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50" windowHeight="11370" activeTab="0"/>
  </bookViews>
  <sheets>
    <sheet name="Cover" sheetId="1" r:id="rId1"/>
    <sheet name="publisher" sheetId="2" r:id="rId2"/>
    <sheet name="contents" sheetId="3" r:id="rId3"/>
    <sheet name="chronology" sheetId="4" r:id="rId4"/>
    <sheet name="Τ1" sheetId="5" r:id="rId5"/>
    <sheet name="Τ2" sheetId="6" r:id="rId6"/>
    <sheet name="Τ3" sheetId="7" r:id="rId7"/>
    <sheet name="Τ4" sheetId="8" r:id="rId8"/>
    <sheet name="Τ5" sheetId="9" r:id="rId9"/>
    <sheet name="Glossary" sheetId="10" r:id="rId10"/>
  </sheets>
  <definedNames>
    <definedName name="_xlnm.Print_Area" localSheetId="3">'chronology'!$A$1:$L$46</definedName>
    <definedName name="_xlnm.Print_Area" localSheetId="2">'contents'!$A$1:$J$56</definedName>
    <definedName name="_xlnm.Print_Area" localSheetId="0">'Cover'!$A$1:$J$59</definedName>
    <definedName name="_xlnm.Print_Area" localSheetId="9">'Glossary'!$A$1:$B$45</definedName>
    <definedName name="_xlnm.Print_Area" localSheetId="1">'publisher'!$A$1:$G$46</definedName>
    <definedName name="_xlnm.Print_Area" localSheetId="4">'Τ1'!$A$1:$O$54</definedName>
    <definedName name="_xlnm.Print_Area" localSheetId="5">'Τ2'!$A$1:$H$51</definedName>
    <definedName name="_xlnm.Print_Area" localSheetId="6">'Τ3'!$A$1:$I$51</definedName>
    <definedName name="_xlnm.Print_Area" localSheetId="7">'Τ4'!$A$1:$F$51</definedName>
    <definedName name="_xlnm.Print_Area" localSheetId="8">'Τ5'!$A$1:$F$27</definedName>
  </definedNames>
  <calcPr fullCalcOnLoad="1"/>
</workbook>
</file>

<file path=xl/sharedStrings.xml><?xml version="1.0" encoding="utf-8"?>
<sst xmlns="http://schemas.openxmlformats.org/spreadsheetml/2006/main" count="300" uniqueCount="85">
  <si>
    <t>Total</t>
  </si>
  <si>
    <t>Over 1 year</t>
  </si>
  <si>
    <t>IF and MMF shares</t>
  </si>
  <si>
    <t>Total assets</t>
  </si>
  <si>
    <t>Loans</t>
  </si>
  <si>
    <t>IF shares/units</t>
  </si>
  <si>
    <t>Equity</t>
  </si>
  <si>
    <t>Bond</t>
  </si>
  <si>
    <t>Mixed</t>
  </si>
  <si>
    <t>Other</t>
  </si>
  <si>
    <t xml:space="preserve">Table 1 </t>
  </si>
  <si>
    <t>Table 2</t>
  </si>
  <si>
    <t>Table 3</t>
  </si>
  <si>
    <t>Table 4</t>
  </si>
  <si>
    <t>STATISTICS DEPARTMENT</t>
  </si>
  <si>
    <t>Address</t>
  </si>
  <si>
    <t>80 Kennedy Ave</t>
  </si>
  <si>
    <t>1076 Nicosia</t>
  </si>
  <si>
    <t>Cyprus</t>
  </si>
  <si>
    <t>Postal Address</t>
  </si>
  <si>
    <t>P.O. Box 25529</t>
  </si>
  <si>
    <t>1395 Nicosia</t>
  </si>
  <si>
    <t>Telephone</t>
  </si>
  <si>
    <t>+357 22714100</t>
  </si>
  <si>
    <t>Website</t>
  </si>
  <si>
    <t>http://www.centralbank.gov.cy</t>
  </si>
  <si>
    <t>CONTENTS</t>
  </si>
  <si>
    <t>Table</t>
  </si>
  <si>
    <t>Deposits /Loans</t>
  </si>
  <si>
    <r>
      <t>Equity funds</t>
    </r>
    <r>
      <rPr>
        <sz val="11"/>
        <rFont val="Times New Roman"/>
        <family val="1"/>
      </rPr>
      <t xml:space="preserve"> are investment funds primarily investing in shares and other equity.</t>
    </r>
  </si>
  <si>
    <r>
      <t>Bond funds</t>
    </r>
    <r>
      <rPr>
        <sz val="11"/>
        <rFont val="Times New Roman"/>
        <family val="1"/>
      </rPr>
      <t xml:space="preserve"> are investment funds primarily investing in debt securities.</t>
    </r>
  </si>
  <si>
    <r>
      <t>Real estate funds</t>
    </r>
    <r>
      <rPr>
        <sz val="11"/>
        <rFont val="Times New Roman"/>
        <family val="1"/>
      </rPr>
      <t xml:space="preserve"> are investment funds primarily investing in real estate.</t>
    </r>
  </si>
  <si>
    <r>
      <rPr>
        <b/>
        <i/>
        <sz val="11"/>
        <rFont val="Times New Roman"/>
        <family val="1"/>
      </rPr>
      <t>Mixed funds</t>
    </r>
    <r>
      <rPr>
        <i/>
        <sz val="11"/>
        <rFont val="Times New Roman"/>
        <family val="1"/>
      </rPr>
      <t xml:space="preserve"> </t>
    </r>
    <r>
      <rPr>
        <sz val="11"/>
        <rFont val="Times New Roman"/>
        <family val="1"/>
      </rPr>
      <t>are investment funds investing in both shares and debt securities with no prevalent policy in favour of one or the other instrument.</t>
    </r>
  </si>
  <si>
    <t>Number of reporting entities</t>
  </si>
  <si>
    <t>Remaining assets (incl. financial derivatives)</t>
  </si>
  <si>
    <t>Other liabilities      (incl. financial derivatives)</t>
  </si>
  <si>
    <t>All rights reserved.</t>
  </si>
  <si>
    <t>Reproduction for educational and non-commercial purposes</t>
  </si>
  <si>
    <t>is permitted provided that the source is acknowledged.</t>
  </si>
  <si>
    <t>CBC</t>
  </si>
  <si>
    <t>Dec.</t>
  </si>
  <si>
    <t>Mar.</t>
  </si>
  <si>
    <t>June</t>
  </si>
  <si>
    <t>Sep.</t>
  </si>
  <si>
    <t>Investment Funds Statistics</t>
  </si>
  <si>
    <t xml:space="preserve">Investment funds total assets/liabilities, by nature of investment </t>
  </si>
  <si>
    <t>Investment funds total assets/liabilities, by type of investment fund</t>
  </si>
  <si>
    <t>Investment funds total assets/liabilities, by nature of investment</t>
  </si>
  <si>
    <t>Reference period</t>
  </si>
  <si>
    <t>Non financial assets (incl. fixed assets)</t>
  </si>
  <si>
    <t>Page</t>
  </si>
  <si>
    <t>1. Chronology of significant changes</t>
  </si>
  <si>
    <t>2. Investment Funds Statistics</t>
  </si>
  <si>
    <t>3. Glossary</t>
  </si>
  <si>
    <t>3. G L O S S A R Y</t>
  </si>
  <si>
    <t>2. INVESTMENT FUNDS STATISTICS</t>
  </si>
  <si>
    <t>1.</t>
  </si>
  <si>
    <t>CHRONOLOGY OF SIGNIFICANT CHANGES</t>
  </si>
  <si>
    <t>ISSN 2357-139X</t>
  </si>
  <si>
    <r>
      <t>Investment Fund</t>
    </r>
    <r>
      <rPr>
        <sz val="11"/>
        <rFont val="Times New Roman"/>
        <family val="1"/>
      </rPr>
      <t xml:space="preserve"> (IF) is a collective investment undertaking that invests in financial and non-financial assets, to the extent that its objective is investing capital raised from the public.</t>
    </r>
  </si>
  <si>
    <t>Investment funds balance sheet data: assets</t>
  </si>
  <si>
    <t>Investment funds balance sheet data: liabilities</t>
  </si>
  <si>
    <t>(€ million, outstanding amounts at end of period)</t>
  </si>
  <si>
    <t>Securities other than shares</t>
  </si>
  <si>
    <t>Shares and other equity</t>
  </si>
  <si>
    <t>Quoted shares</t>
  </si>
  <si>
    <t>Unquoted shares</t>
  </si>
  <si>
    <t>Total liabilites</t>
  </si>
  <si>
    <t>Real estate</t>
  </si>
  <si>
    <t>Open end</t>
  </si>
  <si>
    <t>Closed end</t>
  </si>
  <si>
    <r>
      <t>Closed end</t>
    </r>
    <r>
      <rPr>
        <sz val="11"/>
        <rFont val="Times New Roman"/>
        <family val="1"/>
      </rPr>
      <t xml:space="preserve"> investment funds are IFs with a fixed number of issued shares whose shareholders have to buy or sell existing shares to enter or leave the fund.</t>
    </r>
  </si>
  <si>
    <r>
      <t>Other funds</t>
    </r>
    <r>
      <rPr>
        <sz val="11"/>
        <rFont val="Times New Roman"/>
        <family val="1"/>
      </rPr>
      <t xml:space="preserve"> are investment funds other than those mentioned above.</t>
    </r>
  </si>
  <si>
    <r>
      <t>Open end</t>
    </r>
    <r>
      <rPr>
        <sz val="11"/>
        <rFont val="Times New Roman"/>
        <family val="1"/>
      </rPr>
      <t xml:space="preserve"> investment funds are IFs whose units or shares are, at the request of the holders, repurchased or redeemed directly or indirectly from the undertaking’s assets.</t>
    </r>
  </si>
  <si>
    <r>
      <rPr>
        <b/>
        <u val="single"/>
        <sz val="11"/>
        <rFont val="Times New Roman"/>
        <family val="1"/>
      </rPr>
      <t>July_2014</t>
    </r>
    <r>
      <rPr>
        <sz val="11"/>
        <rFont val="Times New Roman"/>
        <family val="1"/>
      </rPr>
      <t xml:space="preserve">  The Central Bank of Cyprus publishes the first edition of the publication </t>
    </r>
    <r>
      <rPr>
        <i/>
        <sz val="11"/>
        <rFont val="Times New Roman"/>
        <family val="1"/>
      </rPr>
      <t>Investment Funds Statistics</t>
    </r>
    <r>
      <rPr>
        <sz val="11"/>
        <rFont val="Times New Roman"/>
        <family val="1"/>
      </rPr>
      <t>, in which aggregated data concerning Investment Funds (IFs) for the reference quarters December 2008 to March 2014 are included. The data is compiled by the Statistics Department of the CBC, based on the statistical data submitted by IFs resident in Cyprus, according to Regulation (EC) No 958/2007 of the European Central Bank (ECB/2007/8).</t>
    </r>
  </si>
  <si>
    <t>Up to 1 year</t>
  </si>
  <si>
    <r>
      <rPr>
        <b/>
        <u val="single"/>
        <sz val="11"/>
        <rFont val="Times New Roman"/>
        <family val="1"/>
      </rPr>
      <t>December_2014</t>
    </r>
    <r>
      <rPr>
        <sz val="11"/>
        <rFont val="Times New Roman"/>
        <family val="1"/>
      </rPr>
      <t xml:space="preserve">  As from December 2014, investment funds statistics are produced on the basis of the revised European System of Accounts 2010 (ESA 2010), which replace ESA 1995.  For continuity purposes, the data as from the third reference quarter of 2013 have been accordingly revised.  </t>
    </r>
  </si>
  <si>
    <t>﻿Published by the:</t>
  </si>
  <si>
    <t>Internet: http://www.centralbank.cy</t>
  </si>
  <si>
    <t>Investment funds total assets/liabilities, UCITS/Non-UCITS breakdown</t>
  </si>
  <si>
    <r>
      <t xml:space="preserve">UCITS </t>
    </r>
    <r>
      <rPr>
        <sz val="11"/>
        <rFont val="Times New Roman"/>
        <family val="1"/>
      </rPr>
      <t>is an undertaking for collective investment in transferable securities, as defined in the Law 78(I)/2012 regulating Open-Ended Undertakings for Collective Investment.</t>
    </r>
  </si>
  <si>
    <t>UCITS</t>
  </si>
  <si>
    <t>NON-UCITS</t>
  </si>
  <si>
    <t>Table 5</t>
  </si>
  <si>
    <t>© CENTRAL BANK OF CYPRUS, 2019</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</si>
</sst>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0.0000"/>
    <numFmt numFmtId="180" formatCode="0.000"/>
    <numFmt numFmtId="181" formatCode="0.0"/>
    <numFmt numFmtId="182" formatCode="0.000000"/>
    <numFmt numFmtId="183" formatCode="0.00000"/>
    <numFmt numFmtId="184" formatCode="0.00#\ #"/>
    <numFmt numFmtId="185" formatCode="[$-408]dddd\,\ d\ mmmm\ yyyy"/>
    <numFmt numFmtId="186" formatCode="mmm\-yyyy"/>
    <numFmt numFmtId="187" formatCode="&quot;Yes&quot;;&quot;Yes&quot;;&quot;No&quot;"/>
    <numFmt numFmtId="188" formatCode="&quot;True&quot;;&quot;True&quot;;&quot;False&quot;"/>
    <numFmt numFmtId="189" formatCode="&quot;On&quot;;&quot;On&quot;;&quot;Off&quot;"/>
    <numFmt numFmtId="190" formatCode="[$€-2]\ #,##0.00_);[Red]\([$€-2]\ #,##0.00\)"/>
    <numFmt numFmtId="191" formatCode="dd\ mmmm\ yyyy"/>
    <numFmt numFmtId="192" formatCode="[$-809]dd\ mmmm\ yyyy;@"/>
    <numFmt numFmtId="193" formatCode="#,##0.000"/>
    <numFmt numFmtId="194" formatCode="mmmm\ yyyy"/>
  </numFmts>
  <fonts count="78">
    <font>
      <sz val="10"/>
      <name val="Arial"/>
      <family val="0"/>
    </font>
    <font>
      <sz val="8"/>
      <name val="Arial"/>
      <family val="2"/>
    </font>
    <font>
      <b/>
      <sz val="10"/>
      <name val="Arial"/>
      <family val="2"/>
    </font>
    <font>
      <b/>
      <sz val="9"/>
      <name val="Arial"/>
      <family val="2"/>
    </font>
    <font>
      <i/>
      <sz val="10"/>
      <name val="Arial"/>
      <family val="2"/>
    </font>
    <font>
      <sz val="12"/>
      <name val="Arial"/>
      <family val="2"/>
    </font>
    <font>
      <sz val="10"/>
      <color indexed="56"/>
      <name val="Arial"/>
      <family val="2"/>
    </font>
    <font>
      <sz val="10"/>
      <name val="Times New Roman"/>
      <family val="1"/>
    </font>
    <font>
      <b/>
      <sz val="12"/>
      <name val="Times New Roman"/>
      <family val="1"/>
    </font>
    <font>
      <sz val="12"/>
      <name val="Times New Roman"/>
      <family val="1"/>
    </font>
    <font>
      <b/>
      <sz val="11"/>
      <color indexed="9"/>
      <name val="Times New Roman"/>
      <family val="1"/>
    </font>
    <font>
      <i/>
      <sz val="11"/>
      <name val="Times New Roman"/>
      <family val="1"/>
    </font>
    <font>
      <b/>
      <i/>
      <sz val="11"/>
      <name val="Times New Roman"/>
      <family val="1"/>
    </font>
    <font>
      <sz val="11"/>
      <name val="Times New Roman"/>
      <family val="1"/>
    </font>
    <font>
      <b/>
      <sz val="11"/>
      <name val="Times New Roman"/>
      <family val="1"/>
    </font>
    <font>
      <b/>
      <sz val="12"/>
      <color indexed="56"/>
      <name val="Times New Roman"/>
      <family val="1"/>
    </font>
    <font>
      <b/>
      <sz val="7"/>
      <color indexed="56"/>
      <name val="Times New Roman"/>
      <family val="1"/>
    </font>
    <font>
      <sz val="12"/>
      <color indexed="9"/>
      <name val="Times New Roman"/>
      <family val="1"/>
    </font>
    <font>
      <sz val="7"/>
      <name val="Times New Roman"/>
      <family val="1"/>
    </font>
    <font>
      <b/>
      <sz val="11"/>
      <name val="Arial"/>
      <family val="2"/>
    </font>
    <font>
      <b/>
      <sz val="7"/>
      <color indexed="9"/>
      <name val="Times New Roman"/>
      <family val="1"/>
    </font>
    <font>
      <b/>
      <sz val="7"/>
      <name val="Arial"/>
      <family val="2"/>
    </font>
    <font>
      <b/>
      <sz val="11"/>
      <color indexed="9"/>
      <name val="Arial"/>
      <family val="2"/>
    </font>
    <font>
      <b/>
      <sz val="7"/>
      <color indexed="9"/>
      <name val="Arial"/>
      <family val="2"/>
    </font>
    <font>
      <sz val="9"/>
      <name val="Times New Roman"/>
      <family val="1"/>
    </font>
    <font>
      <b/>
      <sz val="10"/>
      <name val="Times New Roman"/>
      <family val="1"/>
    </font>
    <font>
      <b/>
      <sz val="8"/>
      <color indexed="9"/>
      <name val="Times New Roman"/>
      <family val="1"/>
    </font>
    <font>
      <i/>
      <sz val="8"/>
      <name val="Times New Roman"/>
      <family val="1"/>
    </font>
    <font>
      <sz val="10"/>
      <color indexed="56"/>
      <name val="Times New Roman"/>
      <family val="1"/>
    </font>
    <font>
      <sz val="10"/>
      <color indexed="17"/>
      <name val="Times New Roman"/>
      <family val="1"/>
    </font>
    <font>
      <b/>
      <u val="single"/>
      <sz val="11"/>
      <name val="Times New Roman"/>
      <family val="1"/>
    </font>
    <font>
      <i/>
      <sz val="10"/>
      <name val="Times New Roman"/>
      <family val="1"/>
    </font>
    <font>
      <sz val="11"/>
      <color indexed="56"/>
      <name val="Times New Roman"/>
      <family val="1"/>
    </font>
    <font>
      <b/>
      <sz val="11"/>
      <color indexed="56"/>
      <name val="Times New Roman"/>
      <family val="1"/>
    </font>
    <font>
      <i/>
      <sz val="8"/>
      <color indexed="56"/>
      <name val="Times New Roman"/>
      <family val="1"/>
    </font>
    <font>
      <sz val="11"/>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Times New Roman"/>
      <family val="1"/>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indexed="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29">
    <xf numFmtId="0" fontId="0" fillId="0" borderId="0" xfId="0" applyAlignment="1">
      <alignment/>
    </xf>
    <xf numFmtId="0" fontId="0" fillId="0" borderId="0" xfId="0" applyAlignment="1" applyProtection="1">
      <alignment/>
      <protection/>
    </xf>
    <xf numFmtId="0" fontId="24" fillId="33" borderId="10" xfId="0" applyFont="1" applyFill="1" applyBorder="1" applyAlignment="1">
      <alignment horizontal="right" wrapText="1"/>
    </xf>
    <xf numFmtId="0" fontId="76" fillId="33" borderId="11" xfId="0" applyFont="1" applyFill="1" applyBorder="1" applyAlignment="1">
      <alignment horizontal="right" wrapText="1"/>
    </xf>
    <xf numFmtId="17" fontId="0" fillId="0" borderId="0" xfId="0" applyNumberFormat="1" applyAlignment="1" applyProtection="1">
      <alignment/>
      <protection/>
    </xf>
    <xf numFmtId="15" fontId="0" fillId="0" borderId="0" xfId="0" applyNumberFormat="1" applyAlignment="1" applyProtection="1">
      <alignment/>
      <protection/>
    </xf>
    <xf numFmtId="0" fontId="7" fillId="33" borderId="12" xfId="0" applyFont="1" applyFill="1" applyBorder="1" applyAlignment="1" applyProtection="1">
      <alignment vertical="top"/>
      <protection hidden="1"/>
    </xf>
    <xf numFmtId="0" fontId="27" fillId="33" borderId="12" xfId="0" applyFont="1" applyFill="1" applyBorder="1" applyAlignment="1" applyProtection="1">
      <alignment horizontal="right"/>
      <protection hidden="1"/>
    </xf>
    <xf numFmtId="0" fontId="7" fillId="33" borderId="0" xfId="0" applyFont="1" applyFill="1" applyAlignment="1" applyProtection="1">
      <alignment vertical="top"/>
      <protection hidden="1"/>
    </xf>
    <xf numFmtId="0" fontId="7" fillId="33" borderId="13" xfId="0"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0" fontId="7" fillId="33" borderId="14" xfId="0" applyFont="1" applyFill="1" applyBorder="1" applyAlignment="1" applyProtection="1">
      <alignment vertical="top"/>
      <protection hidden="1"/>
    </xf>
    <xf numFmtId="0" fontId="8" fillId="33" borderId="0" xfId="0" applyFont="1" applyFill="1" applyBorder="1" applyAlignment="1" applyProtection="1">
      <alignment vertical="top"/>
      <protection hidden="1"/>
    </xf>
    <xf numFmtId="0" fontId="9" fillId="33" borderId="0" xfId="0" applyFont="1" applyFill="1" applyBorder="1" applyAlignment="1" applyProtection="1">
      <alignment vertical="top"/>
      <protection hidden="1"/>
    </xf>
    <xf numFmtId="0" fontId="9" fillId="33" borderId="0" xfId="0" applyFont="1" applyFill="1" applyBorder="1" applyAlignment="1" applyProtection="1">
      <alignment horizontal="right"/>
      <protection hidden="1"/>
    </xf>
    <xf numFmtId="0" fontId="7" fillId="33" borderId="13" xfId="0" applyFont="1" applyFill="1" applyBorder="1" applyAlignment="1" applyProtection="1">
      <alignment horizontal="right"/>
      <protection hidden="1"/>
    </xf>
    <xf numFmtId="0" fontId="7" fillId="33" borderId="15" xfId="0" applyFont="1" applyFill="1" applyBorder="1" applyAlignment="1" applyProtection="1">
      <alignment vertical="top"/>
      <protection hidden="1"/>
    </xf>
    <xf numFmtId="0" fontId="7" fillId="33" borderId="16" xfId="0" applyFont="1" applyFill="1" applyBorder="1" applyAlignment="1" applyProtection="1">
      <alignment vertical="top"/>
      <protection hidden="1"/>
    </xf>
    <xf numFmtId="0" fontId="15" fillId="33" borderId="0" xfId="0" applyFont="1" applyFill="1" applyBorder="1" applyAlignment="1" applyProtection="1">
      <alignment vertical="top"/>
      <protection/>
    </xf>
    <xf numFmtId="0" fontId="28" fillId="33" borderId="0" xfId="0" applyFont="1" applyFill="1" applyBorder="1" applyAlignment="1" applyProtection="1">
      <alignment vertical="top"/>
      <protection/>
    </xf>
    <xf numFmtId="0" fontId="0" fillId="33" borderId="0" xfId="0" applyFill="1" applyAlignment="1">
      <alignment/>
    </xf>
    <xf numFmtId="0" fontId="29" fillId="33" borderId="0" xfId="0" applyFont="1" applyFill="1" applyBorder="1" applyAlignment="1" applyProtection="1">
      <alignment vertical="top"/>
      <protection/>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vertical="center"/>
      <protection/>
    </xf>
    <xf numFmtId="0" fontId="30" fillId="33" borderId="0" xfId="0" applyFont="1" applyFill="1" applyAlignment="1" applyProtection="1">
      <alignment horizontal="justify" vertical="center" wrapText="1"/>
      <protection/>
    </xf>
    <xf numFmtId="0" fontId="13" fillId="33" borderId="0" xfId="0" applyFont="1" applyFill="1" applyAlignment="1" applyProtection="1">
      <alignment horizontal="justify" vertical="center" wrapText="1"/>
      <protection/>
    </xf>
    <xf numFmtId="0" fontId="31"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justify" vertical="center" wrapText="1"/>
      <protection/>
    </xf>
    <xf numFmtId="0" fontId="16" fillId="33" borderId="0" xfId="0" applyFont="1" applyFill="1" applyBorder="1" applyAlignment="1" applyProtection="1">
      <alignment horizontal="right" vertical="top"/>
      <protection/>
    </xf>
    <xf numFmtId="17" fontId="18" fillId="33" borderId="0" xfId="0" applyNumberFormat="1" applyFont="1" applyFill="1" applyAlignment="1" applyProtection="1">
      <alignment horizontal="right" vertical="top"/>
      <protection/>
    </xf>
    <xf numFmtId="194" fontId="16" fillId="33" borderId="0" xfId="0" applyNumberFormat="1" applyFont="1" applyFill="1" applyAlignment="1" applyProtection="1">
      <alignment horizontal="right" vertical="top"/>
      <protection/>
    </xf>
    <xf numFmtId="0" fontId="0" fillId="33" borderId="0" xfId="0" applyFill="1" applyAlignment="1" applyProtection="1">
      <alignment/>
      <protection/>
    </xf>
    <xf numFmtId="0" fontId="0" fillId="33" borderId="0" xfId="0" applyFill="1" applyBorder="1" applyAlignment="1">
      <alignment/>
    </xf>
    <xf numFmtId="0" fontId="12" fillId="33" borderId="0" xfId="0" applyFont="1" applyFill="1" applyAlignment="1">
      <alignment horizontal="justify"/>
    </xf>
    <xf numFmtId="0" fontId="13" fillId="33" borderId="0" xfId="0" applyFont="1" applyFill="1" applyAlignment="1">
      <alignment wrapText="1"/>
    </xf>
    <xf numFmtId="0" fontId="14" fillId="33" borderId="0" xfId="0" applyFont="1" applyFill="1" applyAlignment="1">
      <alignment horizontal="justify"/>
    </xf>
    <xf numFmtId="0" fontId="5" fillId="33" borderId="0" xfId="0" applyFont="1" applyFill="1" applyAlignment="1">
      <alignment/>
    </xf>
    <xf numFmtId="17" fontId="0" fillId="33" borderId="0" xfId="0" applyNumberFormat="1" applyFill="1" applyAlignment="1">
      <alignment/>
    </xf>
    <xf numFmtId="15" fontId="0" fillId="33" borderId="0" xfId="0" applyNumberFormat="1" applyFill="1" applyAlignment="1">
      <alignment/>
    </xf>
    <xf numFmtId="0" fontId="22" fillId="33" borderId="0" xfId="0" applyFont="1" applyFill="1" applyBorder="1" applyAlignment="1">
      <alignment horizontal="left"/>
    </xf>
    <xf numFmtId="0" fontId="19" fillId="33" borderId="0" xfId="0" applyFont="1" applyFill="1" applyBorder="1" applyAlignment="1">
      <alignment horizontal="left"/>
    </xf>
    <xf numFmtId="0" fontId="23" fillId="33" borderId="0" xfId="0" applyFont="1" applyFill="1" applyBorder="1" applyAlignment="1">
      <alignment horizontal="left"/>
    </xf>
    <xf numFmtId="0" fontId="21" fillId="33" borderId="0" xfId="0" applyFont="1" applyFill="1" applyBorder="1" applyAlignment="1">
      <alignment horizontal="left"/>
    </xf>
    <xf numFmtId="0" fontId="76" fillId="33" borderId="10" xfId="0" applyFont="1" applyFill="1" applyBorder="1" applyAlignment="1">
      <alignment horizontal="right" wrapText="1"/>
    </xf>
    <xf numFmtId="0" fontId="0" fillId="33" borderId="0" xfId="0" applyFont="1" applyFill="1" applyAlignment="1">
      <alignment/>
    </xf>
    <xf numFmtId="1" fontId="7" fillId="33" borderId="0" xfId="0" applyNumberFormat="1" applyFont="1" applyFill="1" applyBorder="1" applyAlignment="1">
      <alignment horizontal="right"/>
    </xf>
    <xf numFmtId="178" fontId="7" fillId="33" borderId="0" xfId="0" applyNumberFormat="1" applyFont="1" applyFill="1" applyBorder="1" applyAlignment="1">
      <alignment horizontal="right"/>
    </xf>
    <xf numFmtId="178" fontId="7" fillId="33" borderId="0" xfId="0" applyNumberFormat="1" applyFont="1" applyFill="1" applyAlignment="1">
      <alignment horizontal="right"/>
    </xf>
    <xf numFmtId="9" fontId="0" fillId="33" borderId="0" xfId="59" applyFont="1" applyFill="1" applyAlignment="1">
      <alignment/>
    </xf>
    <xf numFmtId="0" fontId="0" fillId="33" borderId="17" xfId="0" applyFill="1" applyBorder="1" applyAlignment="1">
      <alignment/>
    </xf>
    <xf numFmtId="0" fontId="0" fillId="33" borderId="0" xfId="0" applyFill="1" applyBorder="1" applyAlignment="1">
      <alignment horizontal="right"/>
    </xf>
    <xf numFmtId="0" fontId="10" fillId="34" borderId="0" xfId="0" applyFont="1" applyFill="1" applyAlignment="1">
      <alignment vertical="top"/>
    </xf>
    <xf numFmtId="0" fontId="10" fillId="34" borderId="0" xfId="0" applyFont="1" applyFill="1" applyAlignment="1">
      <alignment/>
    </xf>
    <xf numFmtId="0" fontId="20" fillId="34" borderId="0" xfId="0" applyFont="1" applyFill="1" applyAlignment="1">
      <alignment vertical="top"/>
    </xf>
    <xf numFmtId="0" fontId="26" fillId="34" borderId="0" xfId="0" applyFont="1" applyFill="1" applyAlignment="1">
      <alignment vertical="top"/>
    </xf>
    <xf numFmtId="0" fontId="20" fillId="34" borderId="0" xfId="0" applyFont="1" applyFill="1" applyAlignment="1">
      <alignment/>
    </xf>
    <xf numFmtId="0" fontId="2" fillId="33" borderId="0" xfId="0" applyFont="1" applyFill="1" applyBorder="1" applyAlignment="1">
      <alignment horizontal="center"/>
    </xf>
    <xf numFmtId="0" fontId="0" fillId="33" borderId="0" xfId="0" applyFont="1" applyFill="1" applyBorder="1" applyAlignment="1">
      <alignment/>
    </xf>
    <xf numFmtId="17" fontId="0" fillId="33" borderId="0" xfId="0" applyNumberFormat="1" applyFont="1" applyFill="1" applyBorder="1" applyAlignment="1">
      <alignment/>
    </xf>
    <xf numFmtId="0" fontId="0" fillId="33" borderId="17" xfId="0" applyFill="1" applyBorder="1" applyAlignment="1">
      <alignment horizontal="right"/>
    </xf>
    <xf numFmtId="0" fontId="4" fillId="33" borderId="0" xfId="0" applyFont="1" applyFill="1" applyBorder="1" applyAlignment="1">
      <alignment horizontal="right"/>
    </xf>
    <xf numFmtId="0" fontId="76" fillId="33" borderId="10" xfId="0" applyNumberFormat="1" applyFont="1" applyFill="1" applyBorder="1" applyAlignment="1">
      <alignment horizontal="right" wrapText="1"/>
    </xf>
    <xf numFmtId="0" fontId="76" fillId="33" borderId="11" xfId="0" applyNumberFormat="1" applyFont="1" applyFill="1" applyBorder="1" applyAlignment="1">
      <alignment horizontal="right" wrapText="1"/>
    </xf>
    <xf numFmtId="0" fontId="7" fillId="33" borderId="0" xfId="0" applyFont="1" applyFill="1" applyBorder="1" applyAlignment="1">
      <alignment/>
    </xf>
    <xf numFmtId="0" fontId="7" fillId="33" borderId="0" xfId="0" applyFont="1" applyFill="1" applyAlignment="1">
      <alignment/>
    </xf>
    <xf numFmtId="0" fontId="3" fillId="33" borderId="0" xfId="0" applyFont="1" applyFill="1" applyAlignment="1">
      <alignment/>
    </xf>
    <xf numFmtId="0" fontId="4" fillId="33" borderId="0" xfId="0" applyFont="1" applyFill="1" applyAlignment="1">
      <alignment horizontal="right"/>
    </xf>
    <xf numFmtId="0" fontId="7" fillId="33" borderId="0" xfId="0" applyFont="1" applyFill="1" applyAlignment="1">
      <alignment/>
    </xf>
    <xf numFmtId="0" fontId="7" fillId="33" borderId="0" xfId="0" applyFont="1" applyFill="1" applyBorder="1" applyAlignment="1">
      <alignment/>
    </xf>
    <xf numFmtId="0" fontId="0" fillId="33" borderId="17" xfId="0" applyFont="1" applyFill="1" applyBorder="1" applyAlignment="1">
      <alignment horizontal="center"/>
    </xf>
    <xf numFmtId="178" fontId="0" fillId="33" borderId="17" xfId="0" applyNumberFormat="1" applyFill="1" applyBorder="1" applyAlignment="1">
      <alignment horizontal="center"/>
    </xf>
    <xf numFmtId="0" fontId="0" fillId="33" borderId="0" xfId="0" applyFont="1" applyFill="1" applyBorder="1" applyAlignment="1">
      <alignment horizontal="center"/>
    </xf>
    <xf numFmtId="178" fontId="0" fillId="33" borderId="0" xfId="0" applyNumberFormat="1" applyFill="1" applyBorder="1" applyAlignment="1">
      <alignment horizontal="center"/>
    </xf>
    <xf numFmtId="0" fontId="6" fillId="33" borderId="0" xfId="0" applyFont="1" applyFill="1" applyAlignment="1" applyProtection="1">
      <alignment/>
      <protection/>
    </xf>
    <xf numFmtId="0" fontId="7" fillId="33" borderId="18" xfId="0" applyFont="1" applyFill="1" applyBorder="1" applyAlignment="1" applyProtection="1">
      <alignment vertical="top"/>
      <protection hidden="1"/>
    </xf>
    <xf numFmtId="0" fontId="7" fillId="33" borderId="19" xfId="0" applyFont="1" applyFill="1" applyBorder="1" applyAlignment="1" applyProtection="1">
      <alignment vertical="top"/>
      <protection hidden="1"/>
    </xf>
    <xf numFmtId="0" fontId="7" fillId="33" borderId="20" xfId="0" applyFont="1" applyFill="1" applyBorder="1" applyAlignment="1" applyProtection="1">
      <alignment vertical="top"/>
      <protection hidden="1"/>
    </xf>
    <xf numFmtId="0" fontId="27" fillId="33" borderId="0" xfId="0" applyFont="1" applyFill="1" applyBorder="1" applyAlignment="1" applyProtection="1">
      <alignment horizontal="right"/>
      <protection hidden="1"/>
    </xf>
    <xf numFmtId="178" fontId="7" fillId="33" borderId="0" xfId="0" applyNumberFormat="1" applyFont="1" applyFill="1" applyAlignment="1">
      <alignment/>
    </xf>
    <xf numFmtId="177" fontId="0" fillId="33" borderId="0" xfId="42" applyFont="1" applyFill="1" applyAlignment="1">
      <alignment/>
    </xf>
    <xf numFmtId="178" fontId="0" fillId="33" borderId="0" xfId="0" applyNumberFormat="1" applyFont="1" applyFill="1" applyAlignment="1">
      <alignment/>
    </xf>
    <xf numFmtId="178" fontId="7" fillId="0" borderId="0" xfId="0" applyNumberFormat="1" applyFont="1" applyFill="1" applyBorder="1" applyAlignment="1">
      <alignment horizontal="right"/>
    </xf>
    <xf numFmtId="0" fontId="77" fillId="0" borderId="0" xfId="0" applyFont="1" applyAlignment="1">
      <alignment/>
    </xf>
    <xf numFmtId="181" fontId="7" fillId="33" borderId="0" xfId="0" applyNumberFormat="1" applyFont="1" applyFill="1" applyBorder="1" applyAlignment="1">
      <alignment horizontal="right"/>
    </xf>
    <xf numFmtId="0" fontId="0" fillId="0" borderId="17" xfId="0" applyFill="1" applyBorder="1" applyAlignment="1">
      <alignment/>
    </xf>
    <xf numFmtId="178" fontId="7" fillId="0" borderId="0" xfId="0" applyNumberFormat="1" applyFont="1" applyFill="1" applyAlignment="1">
      <alignment horizontal="right"/>
    </xf>
    <xf numFmtId="0" fontId="28" fillId="33" borderId="0" xfId="0" applyFont="1" applyFill="1" applyAlignment="1" applyProtection="1">
      <alignment/>
      <protection/>
    </xf>
    <xf numFmtId="0" fontId="32" fillId="33" borderId="0" xfId="0" applyFont="1" applyFill="1" applyAlignment="1" applyProtection="1">
      <alignment/>
      <protection/>
    </xf>
    <xf numFmtId="0" fontId="33" fillId="33" borderId="0" xfId="0" applyFont="1" applyFill="1" applyAlignment="1" applyProtection="1">
      <alignment/>
      <protection/>
    </xf>
    <xf numFmtId="0" fontId="34" fillId="33" borderId="0" xfId="0" applyFont="1" applyFill="1" applyAlignment="1" applyProtection="1">
      <alignment/>
      <protection/>
    </xf>
    <xf numFmtId="0" fontId="14" fillId="33" borderId="0" xfId="0" applyFont="1" applyFill="1" applyBorder="1" applyAlignment="1" applyProtection="1">
      <alignment vertical="top"/>
      <protection hidden="1"/>
    </xf>
    <xf numFmtId="0" fontId="13" fillId="33" borderId="0" xfId="0" applyFont="1" applyFill="1" applyBorder="1" applyAlignment="1" applyProtection="1">
      <alignment vertical="top"/>
      <protection hidden="1"/>
    </xf>
    <xf numFmtId="0" fontId="13" fillId="33" borderId="0" xfId="0" applyFont="1" applyFill="1" applyBorder="1" applyAlignment="1" applyProtection="1">
      <alignment horizontal="right"/>
      <protection hidden="1"/>
    </xf>
    <xf numFmtId="0" fontId="33" fillId="33" borderId="0" xfId="0" applyFont="1" applyFill="1" applyBorder="1" applyAlignment="1" applyProtection="1">
      <alignment vertical="top"/>
      <protection hidden="1"/>
    </xf>
    <xf numFmtId="0" fontId="32" fillId="33" borderId="0" xfId="0" applyFont="1" applyFill="1" applyBorder="1" applyAlignment="1" applyProtection="1">
      <alignment vertical="top"/>
      <protection hidden="1"/>
    </xf>
    <xf numFmtId="0" fontId="35" fillId="33" borderId="0" xfId="0" applyFont="1" applyFill="1" applyBorder="1" applyAlignment="1" applyProtection="1">
      <alignment vertical="top"/>
      <protection hidden="1"/>
    </xf>
    <xf numFmtId="0" fontId="13" fillId="33" borderId="0" xfId="0" applyFont="1" applyFill="1" applyBorder="1" applyAlignment="1" applyProtection="1">
      <alignment horizontal="left"/>
      <protection hidden="1"/>
    </xf>
    <xf numFmtId="0" fontId="13" fillId="33" borderId="0" xfId="0" applyFont="1" applyFill="1" applyBorder="1" applyAlignment="1" applyProtection="1">
      <alignment/>
      <protection hidden="1"/>
    </xf>
    <xf numFmtId="0" fontId="13" fillId="33" borderId="0" xfId="0" applyFont="1" applyFill="1" applyBorder="1" applyAlignment="1" applyProtection="1">
      <alignment wrapText="1"/>
      <protection hidden="1"/>
    </xf>
    <xf numFmtId="15" fontId="13" fillId="33" borderId="0" xfId="0" applyNumberFormat="1" applyFont="1" applyFill="1" applyBorder="1" applyAlignment="1" applyProtection="1">
      <alignment vertical="top"/>
      <protection hidden="1"/>
    </xf>
    <xf numFmtId="49" fontId="11" fillId="33" borderId="0" xfId="0" applyNumberFormat="1" applyFont="1" applyFill="1" applyBorder="1" applyAlignment="1" applyProtection="1">
      <alignment vertical="top"/>
      <protection hidden="1"/>
    </xf>
    <xf numFmtId="192" fontId="13" fillId="33" borderId="0" xfId="0" applyNumberFormat="1" applyFont="1" applyFill="1" applyBorder="1" applyAlignment="1" applyProtection="1">
      <alignment vertical="top"/>
      <protection hidden="1"/>
    </xf>
    <xf numFmtId="0" fontId="17" fillId="33" borderId="0"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0" fillId="33" borderId="0" xfId="0" applyFill="1" applyAlignment="1">
      <alignment horizontal="center" vertical="center"/>
    </xf>
    <xf numFmtId="0" fontId="15" fillId="33" borderId="0" xfId="0" applyFont="1" applyFill="1" applyBorder="1" applyAlignment="1" applyProtection="1">
      <alignment horizontal="left" vertical="top" wrapText="1"/>
      <protection/>
    </xf>
    <xf numFmtId="0" fontId="13" fillId="33" borderId="0" xfId="0" applyFont="1" applyFill="1" applyAlignment="1" applyProtection="1">
      <alignment horizontal="justify" vertical="center" wrapText="1"/>
      <protection/>
    </xf>
    <xf numFmtId="0" fontId="17" fillId="35" borderId="0" xfId="0" applyFont="1" applyFill="1" applyBorder="1" applyAlignment="1" applyProtection="1">
      <alignment horizontal="center" vertical="center"/>
      <protection/>
    </xf>
    <xf numFmtId="0" fontId="0" fillId="0" borderId="0" xfId="0" applyAlignment="1">
      <alignment horizontal="center" vertical="center"/>
    </xf>
    <xf numFmtId="0" fontId="13" fillId="33" borderId="0" xfId="0" applyFont="1" applyFill="1" applyBorder="1" applyAlignment="1" applyProtection="1">
      <alignment horizontal="justify" vertical="center" wrapText="1"/>
      <protection/>
    </xf>
    <xf numFmtId="0" fontId="0" fillId="0" borderId="0" xfId="0" applyAlignment="1">
      <alignment wrapText="1"/>
    </xf>
    <xf numFmtId="0" fontId="17" fillId="34" borderId="0" xfId="0" applyFont="1" applyFill="1" applyBorder="1" applyAlignment="1" applyProtection="1">
      <alignment horizontal="center" vertical="center"/>
      <protection/>
    </xf>
    <xf numFmtId="0" fontId="0" fillId="34" borderId="0" xfId="0" applyFill="1" applyAlignment="1">
      <alignment horizontal="center" vertical="center"/>
    </xf>
    <xf numFmtId="0" fontId="25" fillId="33" borderId="21" xfId="0" applyFont="1" applyFill="1" applyBorder="1" applyAlignment="1">
      <alignment horizontal="right" wrapText="1"/>
    </xf>
    <xf numFmtId="0" fontId="25" fillId="33" borderId="22" xfId="0" applyFont="1" applyFill="1" applyBorder="1" applyAlignment="1">
      <alignment horizontal="right" wrapText="1"/>
    </xf>
    <xf numFmtId="0" fontId="25" fillId="33" borderId="17" xfId="0" applyFont="1" applyFill="1" applyBorder="1" applyAlignment="1">
      <alignment horizontal="right" wrapText="1"/>
    </xf>
    <xf numFmtId="0" fontId="25" fillId="33" borderId="23" xfId="0" applyFont="1" applyFill="1" applyBorder="1" applyAlignment="1">
      <alignment horizontal="right" wrapText="1"/>
    </xf>
    <xf numFmtId="0" fontId="76" fillId="33" borderId="24" xfId="0" applyFont="1" applyFill="1" applyBorder="1" applyAlignment="1">
      <alignment horizontal="right" wrapText="1"/>
    </xf>
    <xf numFmtId="0" fontId="76" fillId="33" borderId="25" xfId="0" applyFont="1" applyFill="1" applyBorder="1" applyAlignment="1">
      <alignment horizontal="right" wrapText="1"/>
    </xf>
    <xf numFmtId="0" fontId="76" fillId="33" borderId="26" xfId="0" applyFont="1" applyFill="1" applyBorder="1" applyAlignment="1">
      <alignment horizontal="right" wrapText="1"/>
    </xf>
    <xf numFmtId="0" fontId="76" fillId="33" borderId="27" xfId="0" applyFont="1" applyFill="1" applyBorder="1" applyAlignment="1">
      <alignment horizontal="right" wrapText="1"/>
    </xf>
    <xf numFmtId="0" fontId="76" fillId="33" borderId="11"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76" fillId="33" borderId="29" xfId="0" applyFont="1" applyFill="1" applyBorder="1" applyAlignment="1">
      <alignment horizontal="center" vertical="center" wrapText="1"/>
    </xf>
    <xf numFmtId="0" fontId="25" fillId="33" borderId="28" xfId="0" applyNumberFormat="1" applyFont="1" applyFill="1" applyBorder="1" applyAlignment="1">
      <alignment horizontal="right" wrapText="1"/>
    </xf>
    <xf numFmtId="0" fontId="2" fillId="33" borderId="29" xfId="0" applyFont="1" applyFill="1" applyBorder="1" applyAlignment="1">
      <alignment horizontal="right" wrapText="1"/>
    </xf>
    <xf numFmtId="0" fontId="25" fillId="33" borderId="28" xfId="0" applyFont="1" applyFill="1" applyBorder="1" applyAlignment="1">
      <alignment horizontal="right" wrapText="1"/>
    </xf>
    <xf numFmtId="0" fontId="0" fillId="33" borderId="29" xfId="0" applyFont="1" applyFill="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19</xdr:row>
      <xdr:rowOff>0</xdr:rowOff>
    </xdr:from>
    <xdr:to>
      <xdr:col>15</xdr:col>
      <xdr:colOff>0</xdr:colOff>
      <xdr:row>19</xdr:row>
      <xdr:rowOff>0</xdr:rowOff>
    </xdr:to>
    <xdr:sp fLocksText="0">
      <xdr:nvSpPr>
        <xdr:cNvPr id="1" name="TextBox 6"/>
        <xdr:cNvSpPr txBox="1">
          <a:spLocks noChangeArrowheads="1"/>
        </xdr:cNvSpPr>
      </xdr:nvSpPr>
      <xdr:spPr>
        <a:xfrm>
          <a:off x="10010775"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xdr:row>
      <xdr:rowOff>76200</xdr:rowOff>
    </xdr:from>
    <xdr:to>
      <xdr:col>15</xdr:col>
      <xdr:colOff>0</xdr:colOff>
      <xdr:row>8</xdr:row>
      <xdr:rowOff>161925</xdr:rowOff>
    </xdr:to>
    <xdr:sp fLocksText="0">
      <xdr:nvSpPr>
        <xdr:cNvPr id="2" name="TextBox 8"/>
        <xdr:cNvSpPr txBox="1">
          <a:spLocks noChangeArrowheads="1"/>
        </xdr:cNvSpPr>
      </xdr:nvSpPr>
      <xdr:spPr>
        <a:xfrm>
          <a:off x="10010775"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19</xdr:row>
      <xdr:rowOff>0</xdr:rowOff>
    </xdr:from>
    <xdr:to>
      <xdr:col>14</xdr:col>
      <xdr:colOff>0</xdr:colOff>
      <xdr:row>19</xdr:row>
      <xdr:rowOff>0</xdr:rowOff>
    </xdr:to>
    <xdr:sp fLocksText="0">
      <xdr:nvSpPr>
        <xdr:cNvPr id="3" name="TextBox 6"/>
        <xdr:cNvSpPr txBox="1">
          <a:spLocks noChangeArrowheads="1"/>
        </xdr:cNvSpPr>
      </xdr:nvSpPr>
      <xdr:spPr>
        <a:xfrm>
          <a:off x="9248775" y="3076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7</xdr:row>
      <xdr:rowOff>76200</xdr:rowOff>
    </xdr:from>
    <xdr:to>
      <xdr:col>14</xdr:col>
      <xdr:colOff>0</xdr:colOff>
      <xdr:row>8</xdr:row>
      <xdr:rowOff>161925</xdr:rowOff>
    </xdr:to>
    <xdr:sp fLocksText="0">
      <xdr:nvSpPr>
        <xdr:cNvPr id="4" name="TextBox 8"/>
        <xdr:cNvSpPr txBox="1">
          <a:spLocks noChangeArrowheads="1"/>
        </xdr:cNvSpPr>
      </xdr:nvSpPr>
      <xdr:spPr>
        <a:xfrm>
          <a:off x="9248775" y="1209675"/>
          <a:ext cx="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10</xdr:col>
      <xdr:colOff>657225</xdr:colOff>
      <xdr:row>62</xdr:row>
      <xdr:rowOff>57150</xdr:rowOff>
    </xdr:to>
    <xdr:pic>
      <xdr:nvPicPr>
        <xdr:cNvPr id="5" name="Picture 1"/>
        <xdr:cNvPicPr preferRelativeResize="1">
          <a:picLocks noChangeAspect="1"/>
        </xdr:cNvPicPr>
      </xdr:nvPicPr>
      <xdr:blipFill>
        <a:blip r:embed="rId1"/>
        <a:stretch>
          <a:fillRect/>
        </a:stretch>
      </xdr:blipFill>
      <xdr:spPr>
        <a:xfrm>
          <a:off x="0" y="0"/>
          <a:ext cx="711517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3:Y105"/>
  <sheetViews>
    <sheetView tabSelected="1" workbookViewId="0" topLeftCell="A1">
      <selection activeCell="A1" sqref="A1"/>
    </sheetView>
  </sheetViews>
  <sheetFormatPr defaultColWidth="11.421875" defaultRowHeight="12.75"/>
  <cols>
    <col min="1" max="2" width="11.421875" style="1" customWidth="1"/>
    <col min="3" max="3" width="7.140625" style="1" customWidth="1"/>
    <col min="4" max="6" width="11.421875" style="1" customWidth="1"/>
    <col min="7" max="7" width="7.8515625" style="1" customWidth="1"/>
    <col min="8" max="8" width="4.28125" style="1" customWidth="1"/>
    <col min="9" max="9" width="9.00390625" style="1" customWidth="1"/>
    <col min="10" max="13" width="11.421875" style="1" customWidth="1"/>
    <col min="14" max="14" width="7.57421875" style="1" customWidth="1"/>
    <col min="15" max="16384" width="11.421875" style="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 customHeight="1"/>
    <row r="33" ht="12.75">
      <c r="D33" s="4"/>
    </row>
    <row r="34" ht="12.75"/>
    <row r="35" ht="12.75"/>
    <row r="36" ht="12.75"/>
    <row r="37" ht="12.75"/>
    <row r="38" ht="10.5" customHeight="1"/>
    <row r="39" ht="12.75"/>
    <row r="40" ht="12.75"/>
    <row r="41" ht="12.75"/>
    <row r="42" ht="12.75"/>
    <row r="43" ht="12.75"/>
    <row r="44" ht="12.75"/>
    <row r="45" ht="12.75"/>
    <row r="46" ht="12.75">
      <c r="Y46" s="32"/>
    </row>
    <row r="47" ht="12.75"/>
    <row r="48" ht="12.75"/>
    <row r="49" spans="3:4" ht="12.75">
      <c r="C49" s="4"/>
      <c r="D49" s="4"/>
    </row>
    <row r="50" ht="12.75"/>
    <row r="51" ht="12.75"/>
    <row r="52" ht="12.75"/>
    <row r="53" ht="12.75">
      <c r="B53" s="4"/>
    </row>
    <row r="54" ht="12.75"/>
    <row r="55" ht="12.75"/>
    <row r="56" ht="12.75"/>
    <row r="57" ht="12.75"/>
    <row r="58" ht="12.75"/>
    <row r="59" ht="12.75"/>
    <row r="60" ht="12.75"/>
    <row r="61" ht="12.75"/>
    <row r="62" ht="12.75"/>
    <row r="63" ht="12.75"/>
    <row r="85" ht="12.75">
      <c r="K85" s="5"/>
    </row>
    <row r="101" spans="8:11" ht="12.75">
      <c r="H101" s="5"/>
      <c r="J101" s="5"/>
      <c r="K101" s="5"/>
    </row>
    <row r="105" ht="12.75">
      <c r="I105" s="5"/>
    </row>
  </sheetData>
  <sheetProtection/>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44"/>
  <sheetViews>
    <sheetView workbookViewId="0" topLeftCell="A16">
      <selection activeCell="A1" sqref="A1"/>
    </sheetView>
  </sheetViews>
  <sheetFormatPr defaultColWidth="9.140625" defaultRowHeight="12.75"/>
  <cols>
    <col min="1" max="1" width="81.8515625" style="37" customWidth="1"/>
    <col min="2" max="2" width="5.140625" style="20" customWidth="1"/>
    <col min="3" max="16384" width="9.140625" style="20" customWidth="1"/>
  </cols>
  <sheetData>
    <row r="1" ht="15.75">
      <c r="A1" s="18" t="s">
        <v>54</v>
      </c>
    </row>
    <row r="3" ht="32.25" customHeight="1">
      <c r="A3" s="34" t="s">
        <v>59</v>
      </c>
    </row>
    <row r="4" ht="10.5" customHeight="1">
      <c r="A4" s="35"/>
    </row>
    <row r="5" ht="15">
      <c r="A5" s="34" t="s">
        <v>29</v>
      </c>
    </row>
    <row r="6" ht="10.5" customHeight="1">
      <c r="A6" s="34"/>
    </row>
    <row r="7" ht="15">
      <c r="A7" s="34" t="s">
        <v>30</v>
      </c>
    </row>
    <row r="8" ht="10.5" customHeight="1">
      <c r="A8" s="34"/>
    </row>
    <row r="9" ht="30">
      <c r="A9" s="36" t="s">
        <v>32</v>
      </c>
    </row>
    <row r="10" ht="10.5" customHeight="1">
      <c r="A10" s="36"/>
    </row>
    <row r="11" ht="15">
      <c r="A11" s="34" t="s">
        <v>31</v>
      </c>
    </row>
    <row r="12" ht="10.5" customHeight="1">
      <c r="A12" s="34"/>
    </row>
    <row r="13" ht="15">
      <c r="A13" s="34" t="s">
        <v>72</v>
      </c>
    </row>
    <row r="14" ht="10.5" customHeight="1">
      <c r="A14" s="34"/>
    </row>
    <row r="15" ht="30">
      <c r="A15" s="34" t="s">
        <v>73</v>
      </c>
    </row>
    <row r="16" ht="10.5" customHeight="1">
      <c r="A16" s="36"/>
    </row>
    <row r="17" ht="30">
      <c r="A17" s="34" t="s">
        <v>71</v>
      </c>
    </row>
    <row r="18" spans="1:2" ht="9" customHeight="1">
      <c r="A18" s="31"/>
      <c r="B18" s="103"/>
    </row>
    <row r="19" ht="30.75" customHeight="1">
      <c r="A19" s="34" t="s">
        <v>80</v>
      </c>
    </row>
    <row r="20" ht="15">
      <c r="A20" s="34"/>
    </row>
    <row r="26" ht="15">
      <c r="B26" s="38"/>
    </row>
    <row r="33" ht="15">
      <c r="I33" s="39"/>
    </row>
    <row r="42" spans="1:2" ht="9" customHeight="1">
      <c r="A42" s="29" t="s">
        <v>39</v>
      </c>
      <c r="B42" s="112">
        <v>10</v>
      </c>
    </row>
    <row r="43" spans="1:2" ht="9" customHeight="1">
      <c r="A43" s="30" t="s">
        <v>44</v>
      </c>
      <c r="B43" s="112"/>
    </row>
    <row r="44" spans="1:2" ht="12.75">
      <c r="A44" s="31">
        <v>43586</v>
      </c>
      <c r="B44" s="112"/>
    </row>
  </sheetData>
  <sheetProtection/>
  <mergeCells count="1">
    <mergeCell ref="B42:B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11.421875" defaultRowHeight="12.75"/>
  <cols>
    <col min="1" max="1" width="17.00390625" style="32" customWidth="1"/>
    <col min="2" max="16384" width="11.421875" style="32" customWidth="1"/>
  </cols>
  <sheetData>
    <row r="1" spans="1:4" ht="15">
      <c r="A1" s="88" t="s">
        <v>77</v>
      </c>
      <c r="B1" s="88"/>
      <c r="C1" s="88"/>
      <c r="D1" s="88"/>
    </row>
    <row r="2" spans="1:4" ht="15">
      <c r="A2" s="89" t="s">
        <v>14</v>
      </c>
      <c r="B2" s="88"/>
      <c r="C2" s="88"/>
      <c r="D2" s="88"/>
    </row>
    <row r="3" spans="1:4" ht="15">
      <c r="A3" s="89"/>
      <c r="B3" s="88"/>
      <c r="C3" s="88"/>
      <c r="D3" s="88"/>
    </row>
    <row r="4" spans="1:4" ht="15">
      <c r="A4" s="89" t="s">
        <v>84</v>
      </c>
      <c r="B4" s="88"/>
      <c r="C4" s="88"/>
      <c r="D4" s="88"/>
    </row>
    <row r="5" spans="1:4" ht="15">
      <c r="A5" s="88"/>
      <c r="B5" s="88"/>
      <c r="C5" s="88"/>
      <c r="D5" s="88"/>
    </row>
    <row r="6" spans="1:4" ht="15">
      <c r="A6" s="89" t="s">
        <v>15</v>
      </c>
      <c r="B6" s="88" t="s">
        <v>16</v>
      </c>
      <c r="C6" s="88"/>
      <c r="D6" s="88"/>
    </row>
    <row r="7" spans="1:4" ht="15">
      <c r="A7" s="89"/>
      <c r="B7" s="88" t="s">
        <v>17</v>
      </c>
      <c r="C7" s="88"/>
      <c r="D7" s="88"/>
    </row>
    <row r="8" spans="1:4" ht="15">
      <c r="A8" s="89"/>
      <c r="B8" s="88" t="s">
        <v>18</v>
      </c>
      <c r="C8" s="88"/>
      <c r="D8" s="88"/>
    </row>
    <row r="9" spans="1:4" ht="15">
      <c r="A9" s="89" t="s">
        <v>19</v>
      </c>
      <c r="B9" s="88" t="s">
        <v>20</v>
      </c>
      <c r="C9" s="88"/>
      <c r="D9" s="88"/>
    </row>
    <row r="10" spans="1:4" ht="15">
      <c r="A10" s="89"/>
      <c r="B10" s="88" t="s">
        <v>21</v>
      </c>
      <c r="C10" s="88"/>
      <c r="D10" s="88"/>
    </row>
    <row r="11" spans="1:4" ht="15">
      <c r="A11" s="89"/>
      <c r="B11" s="88" t="s">
        <v>18</v>
      </c>
      <c r="C11" s="88"/>
      <c r="D11" s="88"/>
    </row>
    <row r="12" spans="1:4" ht="15">
      <c r="A12" s="89" t="s">
        <v>22</v>
      </c>
      <c r="B12" s="88" t="s">
        <v>23</v>
      </c>
      <c r="C12" s="88"/>
      <c r="D12" s="88"/>
    </row>
    <row r="13" spans="1:4" ht="15">
      <c r="A13" s="89" t="s">
        <v>24</v>
      </c>
      <c r="B13" s="88" t="s">
        <v>25</v>
      </c>
      <c r="C13" s="88"/>
      <c r="D13" s="88"/>
    </row>
    <row r="14" spans="1:4" ht="12.75">
      <c r="A14" s="74"/>
      <c r="B14" s="74"/>
      <c r="C14" s="74"/>
      <c r="D14" s="74"/>
    </row>
    <row r="15" spans="1:4" ht="12.75">
      <c r="A15" s="90" t="s">
        <v>36</v>
      </c>
      <c r="B15" s="74"/>
      <c r="C15" s="74"/>
      <c r="D15" s="74"/>
    </row>
    <row r="16" spans="1:4" ht="12.75">
      <c r="A16" s="90" t="s">
        <v>37</v>
      </c>
      <c r="B16" s="74"/>
      <c r="C16" s="74"/>
      <c r="D16" s="74"/>
    </row>
    <row r="17" spans="1:4" ht="9.75" customHeight="1">
      <c r="A17" s="90" t="s">
        <v>38</v>
      </c>
      <c r="B17" s="74"/>
      <c r="C17" s="74"/>
      <c r="D17" s="74"/>
    </row>
    <row r="18" spans="1:4" ht="12.75">
      <c r="A18" s="74"/>
      <c r="B18" s="74"/>
      <c r="C18" s="74"/>
      <c r="D18" s="74"/>
    </row>
    <row r="19" spans="1:4" ht="14.25">
      <c r="A19" s="89" t="s">
        <v>58</v>
      </c>
      <c r="B19" s="74"/>
      <c r="C19" s="74"/>
      <c r="D19" s="74"/>
    </row>
    <row r="20" spans="1:4" ht="12.75">
      <c r="A20" s="87"/>
      <c r="B20" s="74"/>
      <c r="C20" s="74"/>
      <c r="D20" s="74"/>
    </row>
    <row r="21" spans="1:4" ht="12.75">
      <c r="A21" s="74"/>
      <c r="B21" s="74"/>
      <c r="C21" s="74"/>
      <c r="D21" s="74"/>
    </row>
    <row r="22" spans="1:4" ht="12.75">
      <c r="A22" s="74"/>
      <c r="B22" s="74"/>
      <c r="C22" s="74"/>
      <c r="D22" s="74"/>
    </row>
    <row r="23" spans="1:4" ht="12.75">
      <c r="A23" s="74"/>
      <c r="B23" s="74"/>
      <c r="C23" s="74"/>
      <c r="D23" s="74"/>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6"/>
  <sheetViews>
    <sheetView zoomScaleSheetLayoutView="76" zoomScalePageLayoutView="0" workbookViewId="0" topLeftCell="A1">
      <selection activeCell="A1" sqref="A1"/>
    </sheetView>
  </sheetViews>
  <sheetFormatPr defaultColWidth="9.140625" defaultRowHeight="12.75"/>
  <cols>
    <col min="1" max="1" width="4.140625" style="8" customWidth="1"/>
    <col min="2" max="2" width="5.8515625" style="8" customWidth="1"/>
    <col min="3" max="3" width="5.28125" style="8" customWidth="1"/>
    <col min="4" max="5" width="10.7109375" style="8" customWidth="1"/>
    <col min="6" max="6" width="9.8515625" style="8" customWidth="1"/>
    <col min="7" max="7" width="9.140625" style="8" customWidth="1"/>
    <col min="8" max="8" width="20.8515625" style="8" customWidth="1"/>
    <col min="9" max="9" width="6.7109375" style="8" customWidth="1"/>
    <col min="10" max="10" width="3.28125" style="8" customWidth="1"/>
    <col min="11" max="16384" width="9.140625" style="8" customWidth="1"/>
  </cols>
  <sheetData>
    <row r="1" spans="1:10" ht="13.5" thickBot="1">
      <c r="A1" s="6"/>
      <c r="B1" s="6"/>
      <c r="C1" s="6"/>
      <c r="D1" s="6"/>
      <c r="E1" s="6"/>
      <c r="F1" s="6"/>
      <c r="G1" s="6"/>
      <c r="H1" s="6"/>
      <c r="I1" s="7"/>
      <c r="J1" s="6"/>
    </row>
    <row r="2" spans="1:10" ht="13.5" thickTop="1">
      <c r="A2" s="75"/>
      <c r="B2" s="76"/>
      <c r="C2" s="76"/>
      <c r="D2" s="76"/>
      <c r="E2" s="76"/>
      <c r="F2" s="76"/>
      <c r="G2" s="76"/>
      <c r="H2" s="76"/>
      <c r="I2" s="76"/>
      <c r="J2" s="77"/>
    </row>
    <row r="3" spans="1:10" ht="12.75">
      <c r="A3" s="9"/>
      <c r="B3" s="10"/>
      <c r="C3" s="10"/>
      <c r="D3" s="10"/>
      <c r="E3" s="10"/>
      <c r="F3" s="10"/>
      <c r="G3" s="10"/>
      <c r="H3" s="10"/>
      <c r="I3" s="10"/>
      <c r="J3" s="11"/>
    </row>
    <row r="4" spans="1:10" ht="12.75">
      <c r="A4" s="9"/>
      <c r="B4" s="10"/>
      <c r="C4" s="10"/>
      <c r="D4" s="10"/>
      <c r="E4" s="10"/>
      <c r="F4" s="10"/>
      <c r="G4" s="10"/>
      <c r="H4" s="10"/>
      <c r="I4" s="10"/>
      <c r="J4" s="11"/>
    </row>
    <row r="5" spans="1:10" ht="15.75">
      <c r="A5" s="9"/>
      <c r="B5" s="12" t="s">
        <v>26</v>
      </c>
      <c r="C5" s="92"/>
      <c r="D5" s="92"/>
      <c r="E5" s="92"/>
      <c r="F5" s="92"/>
      <c r="G5" s="92"/>
      <c r="H5" s="92"/>
      <c r="I5" s="92"/>
      <c r="J5" s="11"/>
    </row>
    <row r="6" spans="1:10" ht="15">
      <c r="A6" s="9"/>
      <c r="B6" s="91"/>
      <c r="C6" s="92"/>
      <c r="D6" s="92"/>
      <c r="E6" s="92"/>
      <c r="F6" s="92"/>
      <c r="G6" s="92"/>
      <c r="H6" s="92"/>
      <c r="I6" s="92"/>
      <c r="J6" s="11"/>
    </row>
    <row r="7" spans="1:10" ht="15">
      <c r="A7" s="9"/>
      <c r="B7" s="91"/>
      <c r="C7" s="92"/>
      <c r="D7" s="92"/>
      <c r="E7" s="92"/>
      <c r="F7" s="92"/>
      <c r="G7" s="92"/>
      <c r="H7" s="92"/>
      <c r="I7" s="93" t="s">
        <v>50</v>
      </c>
      <c r="J7" s="11"/>
    </row>
    <row r="8" spans="1:10" ht="15">
      <c r="A8" s="9"/>
      <c r="B8" s="94" t="s">
        <v>51</v>
      </c>
      <c r="C8" s="95"/>
      <c r="D8" s="95"/>
      <c r="E8" s="95"/>
      <c r="F8" s="95"/>
      <c r="G8" s="95"/>
      <c r="H8" s="95"/>
      <c r="I8" s="93">
        <v>4</v>
      </c>
      <c r="J8" s="11"/>
    </row>
    <row r="9" spans="1:10" ht="15">
      <c r="A9" s="9"/>
      <c r="B9" s="94"/>
      <c r="C9" s="95"/>
      <c r="D9" s="95"/>
      <c r="E9" s="95"/>
      <c r="F9" s="95"/>
      <c r="G9" s="95"/>
      <c r="H9" s="95"/>
      <c r="I9" s="93"/>
      <c r="J9" s="11"/>
    </row>
    <row r="10" spans="1:10" ht="15">
      <c r="A10" s="9"/>
      <c r="B10" s="94" t="s">
        <v>52</v>
      </c>
      <c r="C10" s="95"/>
      <c r="D10" s="95"/>
      <c r="E10" s="95"/>
      <c r="F10" s="95"/>
      <c r="G10" s="96"/>
      <c r="H10" s="96"/>
      <c r="I10" s="93"/>
      <c r="J10" s="11"/>
    </row>
    <row r="11" spans="1:18" ht="15.75">
      <c r="A11" s="9"/>
      <c r="B11" s="91"/>
      <c r="C11" s="92"/>
      <c r="D11" s="92"/>
      <c r="E11" s="92"/>
      <c r="F11" s="92"/>
      <c r="G11" s="92"/>
      <c r="H11" s="92"/>
      <c r="I11" s="93"/>
      <c r="J11" s="11"/>
      <c r="L11" s="14"/>
      <c r="M11" s="13"/>
      <c r="N11" s="13"/>
      <c r="O11" s="13"/>
      <c r="P11" s="13"/>
      <c r="Q11" s="13"/>
      <c r="R11" s="13"/>
    </row>
    <row r="12" spans="1:18" ht="15.75">
      <c r="A12" s="15"/>
      <c r="B12" s="93" t="s">
        <v>27</v>
      </c>
      <c r="C12" s="97">
        <v>1</v>
      </c>
      <c r="D12" s="97" t="s">
        <v>60</v>
      </c>
      <c r="E12" s="98"/>
      <c r="F12" s="98"/>
      <c r="G12" s="98"/>
      <c r="H12" s="98"/>
      <c r="I12" s="92">
        <v>5</v>
      </c>
      <c r="J12" s="11"/>
      <c r="L12" s="14"/>
      <c r="M12" s="13"/>
      <c r="N12" s="13"/>
      <c r="O12" s="13"/>
      <c r="P12" s="13"/>
      <c r="Q12" s="13"/>
      <c r="R12" s="13"/>
    </row>
    <row r="13" spans="1:12" ht="15.75">
      <c r="A13" s="9"/>
      <c r="B13" s="93" t="s">
        <v>27</v>
      </c>
      <c r="C13" s="97">
        <v>2</v>
      </c>
      <c r="D13" s="97" t="s">
        <v>61</v>
      </c>
      <c r="E13" s="99"/>
      <c r="F13" s="99"/>
      <c r="G13" s="99"/>
      <c r="H13" s="99"/>
      <c r="I13" s="92">
        <v>6</v>
      </c>
      <c r="J13" s="11"/>
      <c r="L13" s="14"/>
    </row>
    <row r="14" spans="1:12" ht="15.75">
      <c r="A14" s="15"/>
      <c r="B14" s="93" t="s">
        <v>27</v>
      </c>
      <c r="C14" s="97">
        <v>3</v>
      </c>
      <c r="D14" s="97" t="s">
        <v>45</v>
      </c>
      <c r="E14" s="99"/>
      <c r="F14" s="99"/>
      <c r="G14" s="99"/>
      <c r="H14" s="99"/>
      <c r="I14" s="92">
        <v>7</v>
      </c>
      <c r="J14" s="11"/>
      <c r="L14" s="14"/>
    </row>
    <row r="15" spans="1:12" ht="15.75">
      <c r="A15" s="15"/>
      <c r="B15" s="93" t="s">
        <v>27</v>
      </c>
      <c r="C15" s="97">
        <v>4</v>
      </c>
      <c r="D15" s="97" t="s">
        <v>46</v>
      </c>
      <c r="E15" s="98"/>
      <c r="F15" s="98"/>
      <c r="G15" s="98"/>
      <c r="H15" s="98"/>
      <c r="I15" s="92">
        <v>8</v>
      </c>
      <c r="J15" s="11"/>
      <c r="L15" s="14"/>
    </row>
    <row r="16" spans="1:12" ht="15.75">
      <c r="A16" s="15"/>
      <c r="B16" s="93" t="s">
        <v>27</v>
      </c>
      <c r="C16" s="97">
        <v>5</v>
      </c>
      <c r="D16" s="97" t="s">
        <v>79</v>
      </c>
      <c r="E16" s="98"/>
      <c r="F16" s="98"/>
      <c r="G16" s="98"/>
      <c r="H16" s="98"/>
      <c r="I16" s="92">
        <v>9</v>
      </c>
      <c r="J16" s="11"/>
      <c r="L16" s="14"/>
    </row>
    <row r="17" spans="1:12" ht="15.75">
      <c r="A17" s="9"/>
      <c r="B17" s="98"/>
      <c r="C17" s="98"/>
      <c r="D17" s="98"/>
      <c r="E17" s="98"/>
      <c r="F17" s="98"/>
      <c r="G17" s="98"/>
      <c r="H17" s="98"/>
      <c r="I17" s="92"/>
      <c r="J17" s="11"/>
      <c r="L17" s="14"/>
    </row>
    <row r="18" spans="1:12" ht="15.75">
      <c r="A18" s="9"/>
      <c r="B18" s="94" t="s">
        <v>53</v>
      </c>
      <c r="C18" s="95"/>
      <c r="D18" s="95"/>
      <c r="E18" s="92"/>
      <c r="F18" s="92"/>
      <c r="G18" s="92"/>
      <c r="H18" s="100"/>
      <c r="I18" s="92">
        <v>10</v>
      </c>
      <c r="J18" s="11"/>
      <c r="L18" s="14"/>
    </row>
    <row r="19" spans="1:10" ht="15">
      <c r="A19" s="9"/>
      <c r="B19" s="92"/>
      <c r="C19" s="92"/>
      <c r="D19" s="92"/>
      <c r="E19" s="92"/>
      <c r="F19" s="92"/>
      <c r="G19" s="92"/>
      <c r="H19" s="101"/>
      <c r="I19" s="92"/>
      <c r="J19" s="11"/>
    </row>
    <row r="20" spans="1:10" ht="15">
      <c r="A20" s="9"/>
      <c r="B20" s="92"/>
      <c r="C20" s="92"/>
      <c r="D20" s="92"/>
      <c r="E20" s="92"/>
      <c r="F20" s="92"/>
      <c r="G20" s="100"/>
      <c r="H20" s="102"/>
      <c r="I20" s="92"/>
      <c r="J20" s="11"/>
    </row>
    <row r="21" spans="1:10" ht="12.75">
      <c r="A21" s="9"/>
      <c r="B21" s="10"/>
      <c r="C21" s="10"/>
      <c r="D21" s="10"/>
      <c r="E21" s="10"/>
      <c r="F21" s="10"/>
      <c r="G21" s="10"/>
      <c r="H21" s="10"/>
      <c r="I21" s="78"/>
      <c r="J21" s="11"/>
    </row>
    <row r="22" spans="1:10" ht="12.75">
      <c r="A22" s="9"/>
      <c r="B22" s="10"/>
      <c r="C22" s="10"/>
      <c r="D22" s="10"/>
      <c r="E22" s="10"/>
      <c r="F22" s="10"/>
      <c r="G22" s="10"/>
      <c r="H22" s="10"/>
      <c r="I22" s="10"/>
      <c r="J22" s="11"/>
    </row>
    <row r="23" spans="1:10" ht="12.75">
      <c r="A23" s="9"/>
      <c r="B23" s="10"/>
      <c r="C23" s="10"/>
      <c r="D23" s="10"/>
      <c r="E23" s="10"/>
      <c r="F23" s="10"/>
      <c r="G23" s="10"/>
      <c r="H23" s="10"/>
      <c r="I23" s="10"/>
      <c r="J23" s="11"/>
    </row>
    <row r="24" spans="1:10" ht="12.75">
      <c r="A24" s="9"/>
      <c r="B24" s="10"/>
      <c r="C24" s="10"/>
      <c r="D24" s="10"/>
      <c r="E24" s="10"/>
      <c r="F24" s="10"/>
      <c r="G24" s="10"/>
      <c r="H24" s="10"/>
      <c r="I24" s="10"/>
      <c r="J24" s="11"/>
    </row>
    <row r="25" spans="1:10" ht="12.75">
      <c r="A25" s="9"/>
      <c r="B25" s="10"/>
      <c r="C25" s="10"/>
      <c r="D25" s="10"/>
      <c r="E25" s="10"/>
      <c r="F25" s="10"/>
      <c r="G25" s="10"/>
      <c r="H25" s="10"/>
      <c r="I25" s="10"/>
      <c r="J25" s="11"/>
    </row>
    <row r="26" spans="1:10" ht="12.75">
      <c r="A26" s="9"/>
      <c r="B26" s="10"/>
      <c r="C26" s="10"/>
      <c r="D26" s="10"/>
      <c r="E26" s="10"/>
      <c r="F26" s="10"/>
      <c r="G26" s="10"/>
      <c r="H26" s="10"/>
      <c r="I26" s="10"/>
      <c r="J26" s="11"/>
    </row>
    <row r="27" spans="1:10" ht="12.75">
      <c r="A27" s="9"/>
      <c r="B27" s="10"/>
      <c r="C27" s="10"/>
      <c r="D27" s="10"/>
      <c r="E27" s="10"/>
      <c r="F27" s="10"/>
      <c r="G27" s="10"/>
      <c r="H27" s="10"/>
      <c r="I27" s="10"/>
      <c r="J27" s="11"/>
    </row>
    <row r="28" spans="1:10" ht="12.75">
      <c r="A28" s="9"/>
      <c r="B28" s="10"/>
      <c r="C28" s="10"/>
      <c r="D28" s="10"/>
      <c r="E28" s="10"/>
      <c r="F28" s="10"/>
      <c r="G28" s="10"/>
      <c r="H28" s="10"/>
      <c r="I28" s="10"/>
      <c r="J28" s="11"/>
    </row>
    <row r="29" spans="1:10" ht="12.75">
      <c r="A29" s="9"/>
      <c r="B29" s="10"/>
      <c r="C29" s="10"/>
      <c r="D29" s="10"/>
      <c r="E29" s="10"/>
      <c r="F29" s="10"/>
      <c r="G29" s="10"/>
      <c r="H29" s="10"/>
      <c r="I29" s="10"/>
      <c r="J29" s="11"/>
    </row>
    <row r="30" spans="1:10" ht="12.75">
      <c r="A30" s="9"/>
      <c r="B30" s="10"/>
      <c r="C30" s="10"/>
      <c r="D30" s="10"/>
      <c r="E30" s="10"/>
      <c r="F30" s="10"/>
      <c r="G30" s="10"/>
      <c r="H30" s="10"/>
      <c r="I30" s="10"/>
      <c r="J30" s="11"/>
    </row>
    <row r="31" spans="1:10" ht="12.75">
      <c r="A31" s="9"/>
      <c r="B31" s="10"/>
      <c r="C31" s="10"/>
      <c r="D31" s="10"/>
      <c r="E31" s="10"/>
      <c r="F31" s="10"/>
      <c r="G31" s="10"/>
      <c r="H31" s="10"/>
      <c r="I31" s="10"/>
      <c r="J31" s="11"/>
    </row>
    <row r="32" spans="1:10" ht="12.75">
      <c r="A32" s="9"/>
      <c r="B32" s="10"/>
      <c r="C32" s="10"/>
      <c r="D32" s="10"/>
      <c r="E32" s="10"/>
      <c r="F32" s="10"/>
      <c r="G32" s="10"/>
      <c r="H32" s="10"/>
      <c r="I32" s="10"/>
      <c r="J32" s="11"/>
    </row>
    <row r="33" spans="1:10" ht="12.75">
      <c r="A33" s="9"/>
      <c r="B33" s="10"/>
      <c r="C33" s="10"/>
      <c r="D33" s="10"/>
      <c r="E33" s="10"/>
      <c r="F33" s="10"/>
      <c r="G33" s="10"/>
      <c r="H33" s="10"/>
      <c r="I33" s="10"/>
      <c r="J33" s="11"/>
    </row>
    <row r="34" spans="1:10" ht="12.75">
      <c r="A34" s="9"/>
      <c r="B34" s="10"/>
      <c r="C34" s="10"/>
      <c r="D34" s="10"/>
      <c r="E34" s="10"/>
      <c r="F34" s="10"/>
      <c r="G34" s="10"/>
      <c r="H34" s="10"/>
      <c r="I34" s="10"/>
      <c r="J34" s="11"/>
    </row>
    <row r="35" spans="1:10" ht="12.75">
      <c r="A35" s="9"/>
      <c r="B35" s="10"/>
      <c r="C35" s="10"/>
      <c r="D35" s="10"/>
      <c r="E35" s="10"/>
      <c r="F35" s="10"/>
      <c r="G35" s="10"/>
      <c r="H35" s="10"/>
      <c r="I35" s="10"/>
      <c r="J35" s="11"/>
    </row>
    <row r="36" spans="1:10" ht="12.75">
      <c r="A36" s="9"/>
      <c r="B36" s="10"/>
      <c r="C36" s="10"/>
      <c r="D36" s="10"/>
      <c r="E36" s="10"/>
      <c r="F36" s="10"/>
      <c r="G36" s="10"/>
      <c r="H36" s="10"/>
      <c r="I36" s="10"/>
      <c r="J36" s="11"/>
    </row>
    <row r="37" spans="1:10" ht="12.75">
      <c r="A37" s="9"/>
      <c r="B37" s="10"/>
      <c r="C37" s="10"/>
      <c r="D37" s="10"/>
      <c r="E37" s="10"/>
      <c r="F37" s="10"/>
      <c r="G37" s="10"/>
      <c r="H37" s="10"/>
      <c r="I37" s="10"/>
      <c r="J37" s="11"/>
    </row>
    <row r="38" spans="1:10" ht="12.75">
      <c r="A38" s="9"/>
      <c r="B38" s="10"/>
      <c r="C38" s="10"/>
      <c r="D38" s="10"/>
      <c r="E38" s="10"/>
      <c r="F38" s="10"/>
      <c r="G38" s="10"/>
      <c r="H38" s="10"/>
      <c r="I38" s="10"/>
      <c r="J38" s="11"/>
    </row>
    <row r="39" spans="1:10" ht="12.75">
      <c r="A39" s="9"/>
      <c r="B39" s="10"/>
      <c r="C39" s="10"/>
      <c r="D39" s="10"/>
      <c r="E39" s="10"/>
      <c r="F39" s="10"/>
      <c r="G39" s="10"/>
      <c r="H39" s="10"/>
      <c r="I39" s="10"/>
      <c r="J39" s="11"/>
    </row>
    <row r="40" spans="1:10" ht="12.75">
      <c r="A40" s="9"/>
      <c r="B40" s="10"/>
      <c r="C40" s="10"/>
      <c r="D40" s="10"/>
      <c r="E40" s="10"/>
      <c r="F40" s="10"/>
      <c r="G40" s="10"/>
      <c r="H40" s="10"/>
      <c r="I40" s="10"/>
      <c r="J40" s="11"/>
    </row>
    <row r="41" spans="1:10" ht="12.75">
      <c r="A41" s="9"/>
      <c r="B41" s="10"/>
      <c r="C41" s="10"/>
      <c r="D41" s="10"/>
      <c r="E41" s="10"/>
      <c r="F41" s="10"/>
      <c r="G41" s="10"/>
      <c r="H41" s="10"/>
      <c r="I41" s="10"/>
      <c r="J41" s="11"/>
    </row>
    <row r="42" spans="1:10" ht="12.75">
      <c r="A42" s="9"/>
      <c r="B42" s="10"/>
      <c r="C42" s="10"/>
      <c r="D42" s="10"/>
      <c r="E42" s="10"/>
      <c r="F42" s="10"/>
      <c r="G42" s="10"/>
      <c r="H42" s="10"/>
      <c r="I42" s="10"/>
      <c r="J42" s="11"/>
    </row>
    <row r="43" spans="1:10" ht="12.75">
      <c r="A43" s="9"/>
      <c r="B43" s="10"/>
      <c r="C43" s="10"/>
      <c r="D43" s="10"/>
      <c r="E43" s="10"/>
      <c r="F43" s="10"/>
      <c r="G43" s="10"/>
      <c r="H43" s="10"/>
      <c r="I43" s="10"/>
      <c r="J43" s="11"/>
    </row>
    <row r="44" spans="1:10" ht="12.75">
      <c r="A44" s="9"/>
      <c r="B44" s="10"/>
      <c r="C44" s="10"/>
      <c r="D44" s="10"/>
      <c r="E44" s="10"/>
      <c r="F44" s="10"/>
      <c r="G44" s="10"/>
      <c r="H44" s="10"/>
      <c r="I44" s="10"/>
      <c r="J44" s="11"/>
    </row>
    <row r="45" spans="1:10" ht="12.75">
      <c r="A45" s="9"/>
      <c r="B45" s="10"/>
      <c r="C45" s="10"/>
      <c r="D45" s="10"/>
      <c r="E45" s="10"/>
      <c r="F45" s="10"/>
      <c r="G45" s="10"/>
      <c r="H45" s="10"/>
      <c r="I45" s="10"/>
      <c r="J45" s="11"/>
    </row>
    <row r="46" spans="1:10" ht="12.75">
      <c r="A46" s="9"/>
      <c r="B46" s="10"/>
      <c r="C46" s="10"/>
      <c r="D46" s="10"/>
      <c r="E46" s="10"/>
      <c r="F46" s="10"/>
      <c r="G46" s="10"/>
      <c r="H46" s="10"/>
      <c r="I46" s="10"/>
      <c r="J46" s="11"/>
    </row>
    <row r="47" spans="1:10" ht="12.75">
      <c r="A47" s="9"/>
      <c r="B47" s="10"/>
      <c r="C47" s="10"/>
      <c r="D47" s="10"/>
      <c r="E47" s="10"/>
      <c r="F47" s="10"/>
      <c r="G47" s="10"/>
      <c r="H47" s="10"/>
      <c r="I47" s="10"/>
      <c r="J47" s="11"/>
    </row>
    <row r="48" spans="1:10" ht="12.75">
      <c r="A48" s="9"/>
      <c r="B48" s="10"/>
      <c r="C48" s="10"/>
      <c r="D48" s="10"/>
      <c r="E48" s="10"/>
      <c r="F48" s="10"/>
      <c r="G48" s="10"/>
      <c r="H48" s="10"/>
      <c r="I48" s="10"/>
      <c r="J48" s="11"/>
    </row>
    <row r="49" spans="1:10" ht="12.75">
      <c r="A49" s="9"/>
      <c r="B49" s="10"/>
      <c r="C49" s="10"/>
      <c r="D49" s="10"/>
      <c r="E49" s="10"/>
      <c r="F49" s="10"/>
      <c r="G49" s="10"/>
      <c r="H49" s="10"/>
      <c r="I49" s="10"/>
      <c r="J49" s="11"/>
    </row>
    <row r="50" spans="1:10" ht="12.75">
      <c r="A50" s="9"/>
      <c r="B50" s="10"/>
      <c r="C50" s="10"/>
      <c r="D50" s="10"/>
      <c r="E50" s="10"/>
      <c r="F50" s="10"/>
      <c r="G50" s="10"/>
      <c r="H50" s="10"/>
      <c r="I50" s="10"/>
      <c r="J50" s="11"/>
    </row>
    <row r="51" spans="1:10" ht="12.75">
      <c r="A51" s="9"/>
      <c r="B51" s="10"/>
      <c r="C51" s="10"/>
      <c r="D51" s="10"/>
      <c r="E51" s="10"/>
      <c r="F51" s="10"/>
      <c r="G51" s="10"/>
      <c r="H51" s="10"/>
      <c r="I51" s="10"/>
      <c r="J51" s="11"/>
    </row>
    <row r="52" spans="1:10" ht="12.75">
      <c r="A52" s="9"/>
      <c r="B52" s="10"/>
      <c r="C52" s="10"/>
      <c r="D52" s="10"/>
      <c r="E52" s="10"/>
      <c r="F52" s="10"/>
      <c r="G52" s="10"/>
      <c r="H52" s="10"/>
      <c r="I52" s="10"/>
      <c r="J52" s="11"/>
    </row>
    <row r="53" spans="1:10" ht="12.75">
      <c r="A53" s="9"/>
      <c r="B53" s="10"/>
      <c r="C53" s="10"/>
      <c r="D53" s="10"/>
      <c r="E53" s="10"/>
      <c r="F53" s="10"/>
      <c r="G53" s="10"/>
      <c r="H53" s="10"/>
      <c r="I53" s="10"/>
      <c r="J53" s="11"/>
    </row>
    <row r="54" spans="1:10" ht="12.75">
      <c r="A54" s="9"/>
      <c r="B54" s="10"/>
      <c r="C54" s="10"/>
      <c r="D54" s="10"/>
      <c r="E54" s="10"/>
      <c r="F54" s="10"/>
      <c r="G54" s="10"/>
      <c r="H54" s="10"/>
      <c r="I54" s="78" t="s">
        <v>78</v>
      </c>
      <c r="J54" s="11"/>
    </row>
    <row r="55" spans="1:10" ht="12.75">
      <c r="A55" s="9"/>
      <c r="B55" s="10"/>
      <c r="C55" s="10"/>
      <c r="D55" s="10"/>
      <c r="E55" s="10"/>
      <c r="F55" s="10"/>
      <c r="G55" s="10"/>
      <c r="H55" s="10"/>
      <c r="I55" s="10"/>
      <c r="J55" s="11"/>
    </row>
    <row r="56" spans="1:10" ht="13.5" thickBot="1">
      <c r="A56" s="16"/>
      <c r="B56" s="6"/>
      <c r="C56" s="6"/>
      <c r="D56" s="6"/>
      <c r="E56" s="6"/>
      <c r="F56" s="6"/>
      <c r="G56" s="6"/>
      <c r="H56" s="6"/>
      <c r="I56" s="6"/>
      <c r="J56" s="17"/>
    </row>
    <row r="57" ht="13.5" thickTop="1"/>
  </sheetData>
  <sheetProtection/>
  <printOptions/>
  <pageMargins left="0.7" right="0.7" top="0.75" bottom="0.75" header="0.3" footer="0.3"/>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140625" defaultRowHeight="12.75"/>
  <cols>
    <col min="1" max="1" width="4.28125" style="22" customWidth="1"/>
    <col min="2" max="2" width="2.7109375" style="22" customWidth="1"/>
    <col min="3" max="3" width="4.140625" style="22" customWidth="1"/>
    <col min="4" max="9" width="9.140625" style="22" customWidth="1"/>
    <col min="10" max="10" width="15.8515625" style="22" customWidth="1"/>
    <col min="11" max="11" width="14.57421875" style="22" hidden="1" customWidth="1"/>
    <col min="12" max="12" width="5.140625" style="22" customWidth="1"/>
    <col min="13" max="16384" width="9.140625" style="20" customWidth="1"/>
  </cols>
  <sheetData>
    <row r="1" spans="1:12" ht="15.75">
      <c r="A1" s="18" t="s">
        <v>56</v>
      </c>
      <c r="B1" s="106" t="s">
        <v>57</v>
      </c>
      <c r="C1" s="106"/>
      <c r="D1" s="106"/>
      <c r="E1" s="106"/>
      <c r="F1" s="106"/>
      <c r="G1" s="106"/>
      <c r="H1" s="106"/>
      <c r="I1" s="106"/>
      <c r="J1" s="106"/>
      <c r="K1" s="106"/>
      <c r="L1" s="19"/>
    </row>
    <row r="2" spans="1:11" ht="12.75">
      <c r="A2" s="21"/>
      <c r="B2" s="21"/>
      <c r="C2" s="21"/>
      <c r="D2" s="21"/>
      <c r="E2" s="21"/>
      <c r="F2" s="21"/>
      <c r="G2" s="21"/>
      <c r="H2" s="21"/>
      <c r="I2" s="21"/>
      <c r="J2" s="21"/>
      <c r="K2" s="21"/>
    </row>
    <row r="3" spans="1:12" ht="96" customHeight="1">
      <c r="A3" s="23"/>
      <c r="B3" s="107" t="s">
        <v>74</v>
      </c>
      <c r="C3" s="107"/>
      <c r="D3" s="107"/>
      <c r="E3" s="107"/>
      <c r="F3" s="107"/>
      <c r="G3" s="107"/>
      <c r="H3" s="107"/>
      <c r="I3" s="107"/>
      <c r="J3" s="107"/>
      <c r="K3" s="107"/>
      <c r="L3" s="24"/>
    </row>
    <row r="4" spans="1:12" ht="15">
      <c r="A4" s="23"/>
      <c r="B4" s="25"/>
      <c r="C4" s="26"/>
      <c r="D4" s="26"/>
      <c r="E4" s="26"/>
      <c r="F4" s="26"/>
      <c r="G4" s="26"/>
      <c r="H4" s="26"/>
      <c r="I4" s="26"/>
      <c r="J4" s="26"/>
      <c r="K4" s="26"/>
      <c r="L4" s="24"/>
    </row>
    <row r="5" spans="1:12" ht="62.25" customHeight="1">
      <c r="A5" s="27"/>
      <c r="B5" s="110" t="s">
        <v>76</v>
      </c>
      <c r="C5" s="111"/>
      <c r="D5" s="111"/>
      <c r="E5" s="111"/>
      <c r="F5" s="111"/>
      <c r="G5" s="111"/>
      <c r="H5" s="111"/>
      <c r="I5" s="111"/>
      <c r="J5" s="111"/>
      <c r="K5" s="104"/>
      <c r="L5" s="104"/>
    </row>
    <row r="6" spans="1:12" ht="9" customHeight="1">
      <c r="A6" s="27"/>
      <c r="B6" s="28"/>
      <c r="C6" s="28"/>
      <c r="D6" s="28"/>
      <c r="E6" s="28"/>
      <c r="F6" s="28"/>
      <c r="G6" s="28"/>
      <c r="H6" s="28"/>
      <c r="I6" s="28"/>
      <c r="J6" s="30"/>
      <c r="K6" s="105"/>
      <c r="L6" s="105"/>
    </row>
    <row r="7" spans="1:12" ht="9" customHeight="1">
      <c r="A7" s="27"/>
      <c r="B7" s="28"/>
      <c r="C7" s="28"/>
      <c r="D7" s="28"/>
      <c r="E7" s="28"/>
      <c r="F7" s="28"/>
      <c r="G7" s="28"/>
      <c r="H7" s="28"/>
      <c r="I7" s="28"/>
      <c r="J7" s="31"/>
      <c r="K7" s="105"/>
      <c r="L7" s="105"/>
    </row>
    <row r="8" ht="15.75">
      <c r="C8" s="83"/>
    </row>
    <row r="43" spans="10:12" ht="9" customHeight="1">
      <c r="J43" s="29" t="s">
        <v>39</v>
      </c>
      <c r="K43" s="104">
        <v>4</v>
      </c>
      <c r="L43" s="108">
        <v>4</v>
      </c>
    </row>
    <row r="44" spans="10:12" ht="9" customHeight="1">
      <c r="J44" s="30" t="s">
        <v>44</v>
      </c>
      <c r="K44" s="105"/>
      <c r="L44" s="109"/>
    </row>
    <row r="45" spans="10:12" ht="9" customHeight="1">
      <c r="J45" s="31">
        <v>43586</v>
      </c>
      <c r="K45" s="105"/>
      <c r="L45" s="109"/>
    </row>
  </sheetData>
  <sheetProtection/>
  <mergeCells count="7">
    <mergeCell ref="K5:K7"/>
    <mergeCell ref="L5:L7"/>
    <mergeCell ref="B1:K1"/>
    <mergeCell ref="B3:K3"/>
    <mergeCell ref="K43:K45"/>
    <mergeCell ref="L43:L45"/>
    <mergeCell ref="B5:J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4"/>
  <sheetViews>
    <sheetView zoomScalePageLayoutView="0" workbookViewId="0" topLeftCell="A1">
      <pane ySplit="7" topLeftCell="A32" activePane="bottomLeft" state="frozen"/>
      <selection pane="topLeft" activeCell="A1" sqref="A1"/>
      <selection pane="bottomLeft" activeCell="C49" sqref="C49"/>
    </sheetView>
  </sheetViews>
  <sheetFormatPr defaultColWidth="9.140625" defaultRowHeight="12.75"/>
  <cols>
    <col min="1" max="1" width="5.421875" style="20" customWidth="1"/>
    <col min="2" max="2" width="6.28125" style="20" customWidth="1"/>
    <col min="3" max="3" width="7.8515625" style="20" customWidth="1"/>
    <col min="4" max="4" width="5.421875" style="20" customWidth="1"/>
    <col min="5" max="6" width="6.140625" style="20" customWidth="1"/>
    <col min="7" max="7" width="6.57421875" style="20" customWidth="1"/>
    <col min="8" max="8" width="7.140625" style="20" customWidth="1"/>
    <col min="9" max="9" width="8.421875" style="20" customWidth="1"/>
    <col min="10" max="10" width="7.00390625" style="20" customWidth="1"/>
    <col min="11" max="11" width="7.8515625" style="20" customWidth="1"/>
    <col min="12" max="12" width="10.00390625" style="20" customWidth="1"/>
    <col min="13" max="13" width="6.7109375" style="20" customWidth="1"/>
    <col min="14" max="14" width="18.00390625" style="20" bestFit="1" customWidth="1"/>
    <col min="15" max="15" width="5.140625" style="20" customWidth="1"/>
    <col min="16" max="16384" width="9.140625" style="20" customWidth="1"/>
  </cols>
  <sheetData>
    <row r="1" ht="15.75">
      <c r="A1" s="18" t="s">
        <v>55</v>
      </c>
    </row>
    <row r="3" spans="1:14" s="41" customFormat="1" ht="18.75" customHeight="1">
      <c r="A3" s="52" t="s">
        <v>10</v>
      </c>
      <c r="B3" s="52"/>
      <c r="C3" s="52" t="s">
        <v>60</v>
      </c>
      <c r="D3" s="53"/>
      <c r="E3" s="53"/>
      <c r="F3" s="53"/>
      <c r="G3" s="53"/>
      <c r="H3" s="53"/>
      <c r="I3" s="53"/>
      <c r="J3" s="53"/>
      <c r="K3" s="53"/>
      <c r="L3" s="53"/>
      <c r="M3" s="53"/>
      <c r="N3" s="53"/>
    </row>
    <row r="4" spans="1:14" s="43" customFormat="1" ht="13.5" customHeight="1">
      <c r="A4" s="54"/>
      <c r="B4" s="54"/>
      <c r="C4" s="55" t="s">
        <v>62</v>
      </c>
      <c r="D4" s="56"/>
      <c r="E4" s="56"/>
      <c r="F4" s="56"/>
      <c r="G4" s="56"/>
      <c r="H4" s="56"/>
      <c r="I4" s="56"/>
      <c r="J4" s="56"/>
      <c r="K4" s="56"/>
      <c r="L4" s="56"/>
      <c r="M4" s="56"/>
      <c r="N4" s="56"/>
    </row>
    <row r="5" spans="8:13" ht="9.75" customHeight="1">
      <c r="H5" s="66"/>
      <c r="M5" s="67"/>
    </row>
    <row r="6" spans="1:14" s="68" customFormat="1" ht="27" customHeight="1">
      <c r="A6" s="114" t="s">
        <v>48</v>
      </c>
      <c r="B6" s="115"/>
      <c r="C6" s="120" t="s">
        <v>28</v>
      </c>
      <c r="D6" s="122" t="s">
        <v>63</v>
      </c>
      <c r="E6" s="123"/>
      <c r="F6" s="124"/>
      <c r="G6" s="122" t="s">
        <v>64</v>
      </c>
      <c r="H6" s="123"/>
      <c r="I6" s="123"/>
      <c r="J6" s="124"/>
      <c r="K6" s="120" t="s">
        <v>49</v>
      </c>
      <c r="L6" s="120" t="s">
        <v>34</v>
      </c>
      <c r="M6" s="118" t="s">
        <v>3</v>
      </c>
      <c r="N6" s="118" t="s">
        <v>33</v>
      </c>
    </row>
    <row r="7" spans="1:14" s="68" customFormat="1" ht="48" customHeight="1">
      <c r="A7" s="116"/>
      <c r="B7" s="117"/>
      <c r="C7" s="121"/>
      <c r="D7" s="2" t="s">
        <v>0</v>
      </c>
      <c r="E7" s="2" t="s">
        <v>75</v>
      </c>
      <c r="F7" s="2" t="s">
        <v>1</v>
      </c>
      <c r="G7" s="2" t="s">
        <v>0</v>
      </c>
      <c r="H7" s="2" t="s">
        <v>65</v>
      </c>
      <c r="I7" s="2" t="s">
        <v>66</v>
      </c>
      <c r="J7" s="2" t="s">
        <v>2</v>
      </c>
      <c r="K7" s="121"/>
      <c r="L7" s="121"/>
      <c r="M7" s="119"/>
      <c r="N7" s="119"/>
    </row>
    <row r="8" spans="1:16" s="68" customFormat="1" ht="20.25" customHeight="1">
      <c r="A8" s="46">
        <v>2008</v>
      </c>
      <c r="B8" s="47" t="s">
        <v>40</v>
      </c>
      <c r="C8" s="47">
        <v>536.16403462</v>
      </c>
      <c r="D8" s="47">
        <v>56.91262992</v>
      </c>
      <c r="E8" s="47">
        <v>9.66491248</v>
      </c>
      <c r="F8" s="47">
        <v>47.24771743999999</v>
      </c>
      <c r="G8" s="47">
        <v>626.8160483500001</v>
      </c>
      <c r="H8" s="47">
        <v>317.11228310999985</v>
      </c>
      <c r="I8" s="47">
        <v>293.22611702999995</v>
      </c>
      <c r="J8" s="47">
        <v>16.477648210000005</v>
      </c>
      <c r="K8" s="47">
        <v>22.323261849999998</v>
      </c>
      <c r="L8" s="47">
        <v>32.98273225</v>
      </c>
      <c r="M8" s="47">
        <v>1275.1987069900001</v>
      </c>
      <c r="N8" s="64">
        <v>55</v>
      </c>
      <c r="P8" s="79"/>
    </row>
    <row r="9" spans="1:16" s="68" customFormat="1" ht="17.25" customHeight="1" hidden="1">
      <c r="A9" s="46">
        <v>2009</v>
      </c>
      <c r="B9" s="47" t="s">
        <v>41</v>
      </c>
      <c r="C9" s="47">
        <v>531.55418135</v>
      </c>
      <c r="D9" s="47">
        <v>62.47779645</v>
      </c>
      <c r="E9" s="47">
        <v>9.77818232</v>
      </c>
      <c r="F9" s="47">
        <v>52.699614129999986</v>
      </c>
      <c r="G9" s="47">
        <v>564.1820066900001</v>
      </c>
      <c r="H9" s="47">
        <v>276.09869995999986</v>
      </c>
      <c r="I9" s="47">
        <v>276.99439067</v>
      </c>
      <c r="J9" s="47">
        <v>11.088916060000004</v>
      </c>
      <c r="K9" s="47">
        <v>27.95626179</v>
      </c>
      <c r="L9" s="47">
        <v>32.4508188</v>
      </c>
      <c r="M9" s="47">
        <v>1218.6210650800003</v>
      </c>
      <c r="N9" s="64">
        <v>55</v>
      </c>
      <c r="P9" s="79"/>
    </row>
    <row r="10" spans="1:16" s="68" customFormat="1" ht="17.25" customHeight="1" hidden="1">
      <c r="A10" s="46">
        <v>2009</v>
      </c>
      <c r="B10" s="47" t="s">
        <v>42</v>
      </c>
      <c r="C10" s="47">
        <v>512.3701396</v>
      </c>
      <c r="D10" s="47">
        <v>58.185221219999995</v>
      </c>
      <c r="E10" s="47">
        <v>10.891435169999998</v>
      </c>
      <c r="F10" s="47">
        <v>47.29378605</v>
      </c>
      <c r="G10" s="47">
        <v>652.65502306</v>
      </c>
      <c r="H10" s="47">
        <v>336.9356681999998</v>
      </c>
      <c r="I10" s="47">
        <v>303.7632032399999</v>
      </c>
      <c r="J10" s="47">
        <v>11.956151620000002</v>
      </c>
      <c r="K10" s="47">
        <v>58.18053595</v>
      </c>
      <c r="L10" s="47">
        <v>41.00780722</v>
      </c>
      <c r="M10" s="47">
        <v>1322.3987270499997</v>
      </c>
      <c r="N10" s="65">
        <v>54</v>
      </c>
      <c r="P10" s="79"/>
    </row>
    <row r="11" spans="1:16" s="68" customFormat="1" ht="17.25" customHeight="1" hidden="1">
      <c r="A11" s="46">
        <v>2009</v>
      </c>
      <c r="B11" s="47" t="s">
        <v>43</v>
      </c>
      <c r="C11" s="47">
        <v>504.16826633000005</v>
      </c>
      <c r="D11" s="47">
        <v>63.11772308</v>
      </c>
      <c r="E11" s="47">
        <v>11.59841959</v>
      </c>
      <c r="F11" s="47">
        <v>51.51930349000001</v>
      </c>
      <c r="G11" s="47">
        <v>691.9718048</v>
      </c>
      <c r="H11" s="47">
        <v>383.18153712999975</v>
      </c>
      <c r="I11" s="47">
        <v>295.28073387999973</v>
      </c>
      <c r="J11" s="47">
        <v>13.509533789999999</v>
      </c>
      <c r="K11" s="47">
        <v>58.21758777</v>
      </c>
      <c r="L11" s="47">
        <v>48.02331206</v>
      </c>
      <c r="M11" s="47">
        <v>1365.4986940400001</v>
      </c>
      <c r="N11" s="65">
        <v>55</v>
      </c>
      <c r="P11" s="79"/>
    </row>
    <row r="12" spans="1:16" s="68" customFormat="1" ht="17.25" customHeight="1">
      <c r="A12" s="46">
        <v>2009</v>
      </c>
      <c r="B12" s="47" t="s">
        <v>40</v>
      </c>
      <c r="C12" s="47">
        <v>498.1745587</v>
      </c>
      <c r="D12" s="47">
        <v>59.62298536</v>
      </c>
      <c r="E12" s="47">
        <v>9.64192698</v>
      </c>
      <c r="F12" s="47">
        <v>49.98105838000001</v>
      </c>
      <c r="G12" s="47">
        <v>761.14340507</v>
      </c>
      <c r="H12" s="47">
        <v>439.76718714000043</v>
      </c>
      <c r="I12" s="47">
        <v>309.04316946999995</v>
      </c>
      <c r="J12" s="47">
        <v>12.33304846</v>
      </c>
      <c r="K12" s="47">
        <v>60.07421334000001</v>
      </c>
      <c r="L12" s="47">
        <v>43.136922240000004</v>
      </c>
      <c r="M12" s="47">
        <v>1422.1520847099998</v>
      </c>
      <c r="N12" s="65">
        <v>52</v>
      </c>
      <c r="P12" s="79"/>
    </row>
    <row r="13" spans="1:16" s="68" customFormat="1" ht="17.25" customHeight="1">
      <c r="A13" s="46">
        <v>2010</v>
      </c>
      <c r="B13" s="47" t="s">
        <v>41</v>
      </c>
      <c r="C13" s="47">
        <v>513.72550545</v>
      </c>
      <c r="D13" s="47">
        <v>60.96838049</v>
      </c>
      <c r="E13" s="47">
        <v>14.588721719999999</v>
      </c>
      <c r="F13" s="47">
        <v>46.37965876999997</v>
      </c>
      <c r="G13" s="47">
        <v>786.8325216500001</v>
      </c>
      <c r="H13" s="47">
        <v>476.7557112400006</v>
      </c>
      <c r="I13" s="47">
        <v>294.27859520999993</v>
      </c>
      <c r="J13" s="47">
        <v>15.7982152</v>
      </c>
      <c r="K13" s="47">
        <v>56.69377146000001</v>
      </c>
      <c r="L13" s="47">
        <v>42.979561659999995</v>
      </c>
      <c r="M13" s="47">
        <v>1461.19974071</v>
      </c>
      <c r="N13" s="65">
        <v>52</v>
      </c>
      <c r="P13" s="79"/>
    </row>
    <row r="14" spans="1:16" s="68" customFormat="1" ht="17.25" customHeight="1">
      <c r="A14" s="46"/>
      <c r="B14" s="47" t="s">
        <v>42</v>
      </c>
      <c r="C14" s="47">
        <v>512.50839361</v>
      </c>
      <c r="D14" s="47">
        <v>46.15380607</v>
      </c>
      <c r="E14" s="47">
        <v>6.54855652</v>
      </c>
      <c r="F14" s="47">
        <v>39.60524955</v>
      </c>
      <c r="G14" s="47">
        <v>701.89867688</v>
      </c>
      <c r="H14" s="47">
        <v>392.45265114000006</v>
      </c>
      <c r="I14" s="47">
        <v>297.60372231</v>
      </c>
      <c r="J14" s="47">
        <v>11.842303429999998</v>
      </c>
      <c r="K14" s="47">
        <v>61.5781622</v>
      </c>
      <c r="L14" s="47">
        <v>147.96614082</v>
      </c>
      <c r="M14" s="47">
        <v>1470.10517958</v>
      </c>
      <c r="N14" s="65">
        <v>51</v>
      </c>
      <c r="P14" s="79"/>
    </row>
    <row r="15" spans="1:16" s="68" customFormat="1" ht="17.25" customHeight="1">
      <c r="A15" s="46"/>
      <c r="B15" s="47" t="s">
        <v>43</v>
      </c>
      <c r="C15" s="47">
        <v>515.19836882</v>
      </c>
      <c r="D15" s="47">
        <v>48.56822234999999</v>
      </c>
      <c r="E15" s="47">
        <v>12.44198682</v>
      </c>
      <c r="F15" s="47">
        <v>36.126235529999995</v>
      </c>
      <c r="G15" s="47">
        <v>688.34263488</v>
      </c>
      <c r="H15" s="47">
        <v>399.73544617000016</v>
      </c>
      <c r="I15" s="47">
        <v>282.27125061</v>
      </c>
      <c r="J15" s="47">
        <v>6.335938099999999</v>
      </c>
      <c r="K15" s="47">
        <v>63.79985067999999</v>
      </c>
      <c r="L15" s="47">
        <v>147.55210734</v>
      </c>
      <c r="M15" s="47">
        <v>1463.46118407</v>
      </c>
      <c r="N15" s="65">
        <v>51</v>
      </c>
      <c r="P15" s="79"/>
    </row>
    <row r="16" spans="1:16" s="68" customFormat="1" ht="17.25" customHeight="1">
      <c r="A16" s="46"/>
      <c r="B16" s="47" t="s">
        <v>40</v>
      </c>
      <c r="C16" s="47">
        <v>493.19940023000004</v>
      </c>
      <c r="D16" s="47">
        <v>51.90380039</v>
      </c>
      <c r="E16" s="47">
        <v>7.672222639999999</v>
      </c>
      <c r="F16" s="47">
        <v>44.23157774999999</v>
      </c>
      <c r="G16" s="47">
        <v>723.4964439099999</v>
      </c>
      <c r="H16" s="47">
        <v>432.77489707000024</v>
      </c>
      <c r="I16" s="47">
        <v>284.336225</v>
      </c>
      <c r="J16" s="47">
        <v>6.385321839999997</v>
      </c>
      <c r="K16" s="47">
        <v>61.97728487999999</v>
      </c>
      <c r="L16" s="47">
        <v>159.81961194</v>
      </c>
      <c r="M16" s="47">
        <v>1490.39654135</v>
      </c>
      <c r="N16" s="65">
        <v>49</v>
      </c>
      <c r="P16" s="79"/>
    </row>
    <row r="17" spans="1:16" s="68" customFormat="1" ht="17.25" customHeight="1">
      <c r="A17" s="46">
        <v>2011</v>
      </c>
      <c r="B17" s="47" t="s">
        <v>41</v>
      </c>
      <c r="C17" s="47">
        <v>410.56689053</v>
      </c>
      <c r="D17" s="47">
        <v>38.55792544</v>
      </c>
      <c r="E17" s="47">
        <v>0.12317432</v>
      </c>
      <c r="F17" s="47">
        <v>38.43475111999998</v>
      </c>
      <c r="G17" s="47">
        <v>731.13575814</v>
      </c>
      <c r="H17" s="47">
        <v>417.98655047999983</v>
      </c>
      <c r="I17" s="47">
        <v>297.01292605</v>
      </c>
      <c r="J17" s="47">
        <v>16.136281610000005</v>
      </c>
      <c r="K17" s="47">
        <v>73.73437226</v>
      </c>
      <c r="L17" s="47">
        <v>149.10179907999998</v>
      </c>
      <c r="M17" s="47">
        <v>1403.09674545</v>
      </c>
      <c r="N17" s="65">
        <v>48</v>
      </c>
      <c r="P17" s="79"/>
    </row>
    <row r="18" spans="1:16" s="68" customFormat="1" ht="17.25" customHeight="1">
      <c r="A18" s="46"/>
      <c r="B18" s="47" t="s">
        <v>42</v>
      </c>
      <c r="C18" s="47">
        <v>397.03851794999997</v>
      </c>
      <c r="D18" s="47">
        <v>32.74292705</v>
      </c>
      <c r="E18" s="47">
        <v>1.1146885800000002</v>
      </c>
      <c r="F18" s="47">
        <v>31.628238470000003</v>
      </c>
      <c r="G18" s="47">
        <v>780.50366724</v>
      </c>
      <c r="H18" s="47">
        <v>330.21926639000014</v>
      </c>
      <c r="I18" s="47">
        <v>435.5579025000001</v>
      </c>
      <c r="J18" s="47">
        <v>14.72649835</v>
      </c>
      <c r="K18" s="47">
        <v>72.68531527</v>
      </c>
      <c r="L18" s="47">
        <v>40.79578559</v>
      </c>
      <c r="M18" s="47">
        <v>1323.7662131</v>
      </c>
      <c r="N18" s="65">
        <v>48</v>
      </c>
      <c r="P18" s="79"/>
    </row>
    <row r="19" spans="1:16" s="68" customFormat="1" ht="17.25" customHeight="1">
      <c r="A19" s="46"/>
      <c r="B19" s="47" t="s">
        <v>43</v>
      </c>
      <c r="C19" s="47">
        <v>452.68740099</v>
      </c>
      <c r="D19" s="47">
        <v>62.50168686</v>
      </c>
      <c r="E19" s="47">
        <v>1.18783849</v>
      </c>
      <c r="F19" s="47">
        <v>61.31384837</v>
      </c>
      <c r="G19" s="47">
        <v>961.0844021600001</v>
      </c>
      <c r="H19" s="47">
        <v>307.4567794400002</v>
      </c>
      <c r="I19" s="47">
        <v>640.7002485300001</v>
      </c>
      <c r="J19" s="47">
        <v>12.929029379999996</v>
      </c>
      <c r="K19" s="47">
        <v>77.81847946</v>
      </c>
      <c r="L19" s="47">
        <v>54.91680965</v>
      </c>
      <c r="M19" s="47">
        <v>1609.0087791199999</v>
      </c>
      <c r="N19" s="65">
        <v>67</v>
      </c>
      <c r="P19" s="79"/>
    </row>
    <row r="20" spans="1:16" s="68" customFormat="1" ht="17.25" customHeight="1">
      <c r="A20" s="46"/>
      <c r="B20" s="47" t="s">
        <v>40</v>
      </c>
      <c r="C20" s="47">
        <v>532.45681359</v>
      </c>
      <c r="D20" s="47">
        <v>37.96067356999999</v>
      </c>
      <c r="E20" s="47">
        <v>1.2320881499999998</v>
      </c>
      <c r="F20" s="47">
        <v>36.72858542000001</v>
      </c>
      <c r="G20" s="47">
        <v>916.25234221</v>
      </c>
      <c r="H20" s="47">
        <v>248.65251190000004</v>
      </c>
      <c r="I20" s="47">
        <v>651.8803545399999</v>
      </c>
      <c r="J20" s="47">
        <v>15.719475769999995</v>
      </c>
      <c r="K20" s="47">
        <v>81.97909959</v>
      </c>
      <c r="L20" s="47">
        <v>78.41568106999999</v>
      </c>
      <c r="M20" s="47">
        <v>1647.06461003</v>
      </c>
      <c r="N20" s="65">
        <v>68</v>
      </c>
      <c r="P20" s="79"/>
    </row>
    <row r="21" spans="1:16" s="68" customFormat="1" ht="17.25" customHeight="1">
      <c r="A21" s="46">
        <v>2012</v>
      </c>
      <c r="B21" s="47" t="s">
        <v>41</v>
      </c>
      <c r="C21" s="47">
        <v>459.82441732999996</v>
      </c>
      <c r="D21" s="47">
        <v>30.8572852</v>
      </c>
      <c r="E21" s="47">
        <v>1.92160573</v>
      </c>
      <c r="F21" s="47">
        <v>28.935679469999997</v>
      </c>
      <c r="G21" s="47">
        <v>1075.44236883</v>
      </c>
      <c r="H21" s="47">
        <v>344.89705461999984</v>
      </c>
      <c r="I21" s="47">
        <v>710.30541735</v>
      </c>
      <c r="J21" s="47">
        <v>20.239896860000005</v>
      </c>
      <c r="K21" s="47">
        <v>83.31915375000001</v>
      </c>
      <c r="L21" s="47">
        <v>74.88666408000002</v>
      </c>
      <c r="M21" s="47">
        <v>1724.32988919</v>
      </c>
      <c r="N21" s="65">
        <v>69</v>
      </c>
      <c r="P21" s="79"/>
    </row>
    <row r="22" spans="1:16" s="69" customFormat="1" ht="17.25" customHeight="1">
      <c r="A22" s="46"/>
      <c r="B22" s="47" t="s">
        <v>42</v>
      </c>
      <c r="C22" s="47">
        <v>445.87664420000004</v>
      </c>
      <c r="D22" s="47">
        <v>22.54135506</v>
      </c>
      <c r="E22" s="47">
        <v>1.13459914</v>
      </c>
      <c r="F22" s="47">
        <v>21.406755920000002</v>
      </c>
      <c r="G22" s="47">
        <v>1080.75540976</v>
      </c>
      <c r="H22" s="47">
        <v>322.42591485999964</v>
      </c>
      <c r="I22" s="47">
        <v>738.3011285599998</v>
      </c>
      <c r="J22" s="47">
        <v>20.02836634</v>
      </c>
      <c r="K22" s="47">
        <v>83.49818608</v>
      </c>
      <c r="L22" s="47">
        <v>82.82614026</v>
      </c>
      <c r="M22" s="47">
        <v>1715.4977353600002</v>
      </c>
      <c r="N22" s="65">
        <v>73</v>
      </c>
      <c r="P22" s="79"/>
    </row>
    <row r="23" spans="1:16" s="68" customFormat="1" ht="17.25" customHeight="1">
      <c r="A23" s="46"/>
      <c r="B23" s="47" t="s">
        <v>43</v>
      </c>
      <c r="C23" s="47">
        <v>499.87631105</v>
      </c>
      <c r="D23" s="47">
        <v>19.63659127</v>
      </c>
      <c r="E23" s="47">
        <v>1.03145727</v>
      </c>
      <c r="F23" s="47">
        <v>18.605134000000003</v>
      </c>
      <c r="G23" s="47">
        <v>1427.92303938</v>
      </c>
      <c r="H23" s="47">
        <v>334.57392999</v>
      </c>
      <c r="I23" s="47">
        <v>1070.32145142</v>
      </c>
      <c r="J23" s="47">
        <v>23.027657969999996</v>
      </c>
      <c r="K23" s="47">
        <v>81.93996169</v>
      </c>
      <c r="L23" s="47">
        <v>107.02393271000001</v>
      </c>
      <c r="M23" s="47">
        <v>2136.3998361</v>
      </c>
      <c r="N23" s="65">
        <v>74</v>
      </c>
      <c r="P23" s="79"/>
    </row>
    <row r="24" spans="1:16" s="68" customFormat="1" ht="17.25" customHeight="1">
      <c r="A24" s="46"/>
      <c r="B24" s="47" t="s">
        <v>40</v>
      </c>
      <c r="C24" s="47">
        <v>500.56382517000003</v>
      </c>
      <c r="D24" s="47">
        <v>17.48637103</v>
      </c>
      <c r="E24" s="47">
        <v>1.8991779199999999</v>
      </c>
      <c r="F24" s="47">
        <v>15.58719311</v>
      </c>
      <c r="G24" s="47">
        <v>1400.60172883</v>
      </c>
      <c r="H24" s="47">
        <v>294.70983701</v>
      </c>
      <c r="I24" s="47">
        <v>1077.7307844099998</v>
      </c>
      <c r="J24" s="47">
        <v>28.159744380000003</v>
      </c>
      <c r="K24" s="47">
        <v>88.17010667</v>
      </c>
      <c r="L24" s="47">
        <v>107.10517762</v>
      </c>
      <c r="M24" s="47">
        <v>2113.92720932</v>
      </c>
      <c r="N24" s="65">
        <v>74</v>
      </c>
      <c r="P24" s="79"/>
    </row>
    <row r="25" spans="1:16" s="68" customFormat="1" ht="17.25" customHeight="1">
      <c r="A25" s="46">
        <v>2013</v>
      </c>
      <c r="B25" s="47" t="s">
        <v>41</v>
      </c>
      <c r="C25" s="47">
        <v>511.79073593</v>
      </c>
      <c r="D25" s="47">
        <v>34.3064486</v>
      </c>
      <c r="E25" s="47">
        <v>8.836910490000001</v>
      </c>
      <c r="F25" s="47">
        <v>25.46953811</v>
      </c>
      <c r="G25" s="47">
        <v>1410.30632373</v>
      </c>
      <c r="H25" s="47">
        <v>281.7853998099998</v>
      </c>
      <c r="I25" s="47">
        <v>1094.0434770699997</v>
      </c>
      <c r="J25" s="47">
        <v>34.477446849999986</v>
      </c>
      <c r="K25" s="47">
        <v>99.65812937999999</v>
      </c>
      <c r="L25" s="47">
        <v>104.21927572</v>
      </c>
      <c r="M25" s="47">
        <v>2160.28091336</v>
      </c>
      <c r="N25" s="65">
        <v>75</v>
      </c>
      <c r="P25" s="79"/>
    </row>
    <row r="26" spans="1:16" s="68" customFormat="1" ht="17.25" customHeight="1">
      <c r="A26" s="46"/>
      <c r="B26" s="47" t="s">
        <v>42</v>
      </c>
      <c r="C26" s="47">
        <v>467.13706878</v>
      </c>
      <c r="D26" s="47">
        <v>45.2498516</v>
      </c>
      <c r="E26" s="47">
        <v>12.47722872</v>
      </c>
      <c r="F26" s="47">
        <v>32.77262288</v>
      </c>
      <c r="G26" s="47">
        <v>1204.86135288</v>
      </c>
      <c r="H26" s="47">
        <v>130.81652089000008</v>
      </c>
      <c r="I26" s="47">
        <v>1041.43645904</v>
      </c>
      <c r="J26" s="47">
        <v>32.60837294999998</v>
      </c>
      <c r="K26" s="47">
        <v>91.54339204</v>
      </c>
      <c r="L26" s="47">
        <v>99.55743969</v>
      </c>
      <c r="M26" s="47">
        <v>1908.34910499</v>
      </c>
      <c r="N26" s="65">
        <v>74</v>
      </c>
      <c r="P26" s="79"/>
    </row>
    <row r="27" spans="1:16" s="68" customFormat="1" ht="17.25" customHeight="1">
      <c r="A27" s="46"/>
      <c r="B27" s="47" t="s">
        <v>43</v>
      </c>
      <c r="C27" s="47">
        <v>742.6460206900001</v>
      </c>
      <c r="D27" s="47">
        <v>39.797750719999996</v>
      </c>
      <c r="E27" s="47">
        <v>12.152409519999999</v>
      </c>
      <c r="F27" s="47">
        <v>27.645341200000004</v>
      </c>
      <c r="G27" s="47">
        <v>1185.9349874700001</v>
      </c>
      <c r="H27" s="47">
        <v>139.02230648000003</v>
      </c>
      <c r="I27" s="47">
        <v>1014.8699769399998</v>
      </c>
      <c r="J27" s="47">
        <v>32.042704050000005</v>
      </c>
      <c r="K27" s="47">
        <v>96.62673637</v>
      </c>
      <c r="L27" s="47">
        <v>106.64567948999998</v>
      </c>
      <c r="M27" s="47">
        <v>2171.65117474</v>
      </c>
      <c r="N27" s="65">
        <v>84</v>
      </c>
      <c r="P27" s="79"/>
    </row>
    <row r="28" spans="1:16" s="68" customFormat="1" ht="17.25" customHeight="1">
      <c r="A28" s="46"/>
      <c r="B28" s="47" t="s">
        <v>40</v>
      </c>
      <c r="C28" s="47">
        <v>338.9531677</v>
      </c>
      <c r="D28" s="47">
        <v>55.02371743</v>
      </c>
      <c r="E28" s="47">
        <v>6.12974333</v>
      </c>
      <c r="F28" s="47">
        <v>48.89397410000001</v>
      </c>
      <c r="G28" s="47">
        <v>2109.96606557</v>
      </c>
      <c r="H28" s="47">
        <v>1107.0668989000003</v>
      </c>
      <c r="I28" s="47">
        <v>971.7178163299999</v>
      </c>
      <c r="J28" s="47">
        <v>31.181350340000012</v>
      </c>
      <c r="K28" s="47">
        <v>117.24406312</v>
      </c>
      <c r="L28" s="47">
        <v>95.78961664000002</v>
      </c>
      <c r="M28" s="47">
        <v>2716.9766304600003</v>
      </c>
      <c r="N28" s="65">
        <v>83</v>
      </c>
      <c r="P28" s="79"/>
    </row>
    <row r="29" spans="1:16" s="68" customFormat="1" ht="17.25" customHeight="1">
      <c r="A29" s="46">
        <v>2014</v>
      </c>
      <c r="B29" s="47" t="s">
        <v>41</v>
      </c>
      <c r="C29" s="47">
        <v>335.23684641</v>
      </c>
      <c r="D29" s="47">
        <v>70.59074689</v>
      </c>
      <c r="E29" s="47">
        <v>15.642061079999998</v>
      </c>
      <c r="F29" s="47">
        <v>54.94868581000002</v>
      </c>
      <c r="G29" s="47">
        <v>2275.70338119</v>
      </c>
      <c r="H29" s="47">
        <v>1336.6549097900006</v>
      </c>
      <c r="I29" s="47">
        <v>901.5343203199997</v>
      </c>
      <c r="J29" s="47">
        <v>37.51415108</v>
      </c>
      <c r="K29" s="47">
        <v>116.71338121000001</v>
      </c>
      <c r="L29" s="47">
        <v>88.76891812999999</v>
      </c>
      <c r="M29" s="47">
        <v>2887.0132738300003</v>
      </c>
      <c r="N29" s="65">
        <v>85</v>
      </c>
      <c r="P29" s="79"/>
    </row>
    <row r="30" spans="1:16" s="68" customFormat="1" ht="17.25" customHeight="1">
      <c r="A30" s="46"/>
      <c r="B30" s="47" t="s">
        <v>42</v>
      </c>
      <c r="C30" s="47">
        <v>306.32462727999996</v>
      </c>
      <c r="D30" s="47">
        <v>70.83309653</v>
      </c>
      <c r="E30" s="47">
        <v>14.65580166</v>
      </c>
      <c r="F30" s="47">
        <v>56.17729486999998</v>
      </c>
      <c r="G30" s="47">
        <v>2506.7891726599996</v>
      </c>
      <c r="H30" s="47">
        <v>1475.92721247</v>
      </c>
      <c r="I30" s="47">
        <v>924.2555166799999</v>
      </c>
      <c r="J30" s="47">
        <v>106.60644350999999</v>
      </c>
      <c r="K30" s="47">
        <v>118.60150707</v>
      </c>
      <c r="L30" s="47">
        <v>60.388234020000006</v>
      </c>
      <c r="M30" s="47">
        <v>3062.9366375599993</v>
      </c>
      <c r="N30" s="65">
        <v>84</v>
      </c>
      <c r="P30" s="79"/>
    </row>
    <row r="31" spans="1:16" s="68" customFormat="1" ht="17.25" customHeight="1">
      <c r="A31" s="46"/>
      <c r="B31" s="47" t="s">
        <v>43</v>
      </c>
      <c r="C31" s="47">
        <v>294.91826694</v>
      </c>
      <c r="D31" s="47">
        <v>76.48850943000001</v>
      </c>
      <c r="E31" s="47">
        <v>17.57326576</v>
      </c>
      <c r="F31" s="47">
        <v>58.91524366999999</v>
      </c>
      <c r="G31" s="47">
        <v>2352.69642457</v>
      </c>
      <c r="H31" s="47">
        <v>1213.8845698700004</v>
      </c>
      <c r="I31" s="47">
        <v>1024.2144129600003</v>
      </c>
      <c r="J31" s="47">
        <v>114.59744173999998</v>
      </c>
      <c r="K31" s="47">
        <v>121.69420956</v>
      </c>
      <c r="L31" s="47">
        <v>59.709696660000006</v>
      </c>
      <c r="M31" s="47">
        <v>2905.5071071600005</v>
      </c>
      <c r="N31" s="65">
        <v>84</v>
      </c>
      <c r="P31" s="79"/>
    </row>
    <row r="32" spans="1:16" s="68" customFormat="1" ht="17.25" customHeight="1">
      <c r="A32" s="46"/>
      <c r="B32" s="47" t="s">
        <v>40</v>
      </c>
      <c r="C32" s="47">
        <v>247.31304669</v>
      </c>
      <c r="D32" s="47">
        <v>77.19835285999999</v>
      </c>
      <c r="E32" s="47">
        <v>18.633719600000003</v>
      </c>
      <c r="F32" s="47">
        <v>58.564633260000015</v>
      </c>
      <c r="G32" s="47">
        <v>2067.5710531</v>
      </c>
      <c r="H32" s="47">
        <v>1046.1880843799995</v>
      </c>
      <c r="I32" s="47">
        <v>911.5624967999995</v>
      </c>
      <c r="J32" s="47">
        <v>109.82047191999999</v>
      </c>
      <c r="K32" s="47">
        <v>120.8295436</v>
      </c>
      <c r="L32" s="47">
        <v>38.330795159999994</v>
      </c>
      <c r="M32" s="47">
        <v>2551.24279141</v>
      </c>
      <c r="N32" s="65">
        <v>83</v>
      </c>
      <c r="P32" s="79"/>
    </row>
    <row r="33" spans="1:16" s="68" customFormat="1" ht="17.25" customHeight="1">
      <c r="A33" s="46">
        <v>2015</v>
      </c>
      <c r="B33" s="47" t="s">
        <v>41</v>
      </c>
      <c r="C33" s="47">
        <v>240.05</v>
      </c>
      <c r="D33" s="47">
        <v>89.14</v>
      </c>
      <c r="E33" s="47">
        <v>21.99</v>
      </c>
      <c r="F33" s="47">
        <v>67.15</v>
      </c>
      <c r="G33" s="47">
        <v>2486.43</v>
      </c>
      <c r="H33" s="47">
        <v>1028.92</v>
      </c>
      <c r="I33" s="47">
        <v>1321.11</v>
      </c>
      <c r="J33" s="47">
        <v>136.4</v>
      </c>
      <c r="K33" s="47">
        <v>110.63</v>
      </c>
      <c r="L33" s="47">
        <v>113.52000000000001</v>
      </c>
      <c r="M33" s="47">
        <v>3039.77</v>
      </c>
      <c r="N33" s="65">
        <v>78</v>
      </c>
      <c r="P33" s="47"/>
    </row>
    <row r="34" spans="1:16" s="68" customFormat="1" ht="17.25" customHeight="1">
      <c r="A34" s="46"/>
      <c r="B34" s="47" t="s">
        <v>42</v>
      </c>
      <c r="C34" s="47">
        <v>235.34</v>
      </c>
      <c r="D34" s="47">
        <v>85.52</v>
      </c>
      <c r="E34" s="47">
        <v>27.94</v>
      </c>
      <c r="F34" s="47">
        <v>57.58</v>
      </c>
      <c r="G34" s="47">
        <v>2208.77</v>
      </c>
      <c r="H34" s="47">
        <v>935.63</v>
      </c>
      <c r="I34" s="47">
        <v>1149.56</v>
      </c>
      <c r="J34" s="47">
        <v>123.58</v>
      </c>
      <c r="K34" s="47">
        <v>105.8</v>
      </c>
      <c r="L34" s="47">
        <v>327.2</v>
      </c>
      <c r="M34" s="47">
        <v>2962.63</v>
      </c>
      <c r="N34" s="65">
        <v>78</v>
      </c>
      <c r="P34" s="47"/>
    </row>
    <row r="35" spans="1:16" s="68" customFormat="1" ht="17.25" customHeight="1">
      <c r="A35" s="46"/>
      <c r="B35" s="47" t="s">
        <v>43</v>
      </c>
      <c r="C35" s="47">
        <v>216.14</v>
      </c>
      <c r="D35" s="47">
        <v>90.51</v>
      </c>
      <c r="E35" s="47">
        <v>25.39</v>
      </c>
      <c r="F35" s="47">
        <v>65.12</v>
      </c>
      <c r="G35" s="47">
        <v>2238.6099999999997</v>
      </c>
      <c r="H35" s="47">
        <v>945.62</v>
      </c>
      <c r="I35" s="47">
        <v>1177.04</v>
      </c>
      <c r="J35" s="47">
        <v>115.95</v>
      </c>
      <c r="K35" s="47">
        <v>97.45</v>
      </c>
      <c r="L35" s="47">
        <v>265.55</v>
      </c>
      <c r="M35" s="47">
        <v>2908.28</v>
      </c>
      <c r="N35" s="65">
        <v>78</v>
      </c>
      <c r="P35" s="47"/>
    </row>
    <row r="36" spans="1:16" s="68" customFormat="1" ht="17.25" customHeight="1">
      <c r="A36" s="46"/>
      <c r="B36" s="47" t="s">
        <v>40</v>
      </c>
      <c r="C36" s="47">
        <v>203.6</v>
      </c>
      <c r="D36" s="47">
        <v>105.8</v>
      </c>
      <c r="E36" s="47">
        <v>11.9</v>
      </c>
      <c r="F36" s="47">
        <v>93.9</v>
      </c>
      <c r="G36" s="47">
        <v>2209.6</v>
      </c>
      <c r="H36" s="47">
        <v>870.9</v>
      </c>
      <c r="I36" s="47">
        <v>1220</v>
      </c>
      <c r="J36" s="47">
        <v>118.7</v>
      </c>
      <c r="K36" s="47">
        <v>102</v>
      </c>
      <c r="L36" s="47">
        <v>277.8</v>
      </c>
      <c r="M36" s="47">
        <v>2898.8</v>
      </c>
      <c r="N36" s="65">
        <v>74</v>
      </c>
      <c r="P36" s="47"/>
    </row>
    <row r="37" spans="1:16" s="68" customFormat="1" ht="17.25" customHeight="1">
      <c r="A37" s="46">
        <v>2016</v>
      </c>
      <c r="B37" s="47" t="s">
        <v>41</v>
      </c>
      <c r="C37" s="47">
        <v>194.4</v>
      </c>
      <c r="D37" s="47">
        <v>99</v>
      </c>
      <c r="E37" s="47">
        <v>15</v>
      </c>
      <c r="F37" s="47">
        <v>84</v>
      </c>
      <c r="G37" s="47">
        <v>2034.1</v>
      </c>
      <c r="H37" s="47">
        <v>721.9</v>
      </c>
      <c r="I37" s="47">
        <v>1218.4</v>
      </c>
      <c r="J37" s="47">
        <v>93.8</v>
      </c>
      <c r="K37" s="47">
        <v>102.2</v>
      </c>
      <c r="L37" s="47">
        <v>282.3</v>
      </c>
      <c r="M37" s="47">
        <v>2712</v>
      </c>
      <c r="N37" s="65">
        <v>76</v>
      </c>
      <c r="P37" s="47"/>
    </row>
    <row r="38" spans="1:16" s="68" customFormat="1" ht="17.25" customHeight="1">
      <c r="A38" s="46"/>
      <c r="B38" s="47" t="s">
        <v>42</v>
      </c>
      <c r="C38" s="47">
        <v>266.5</v>
      </c>
      <c r="D38" s="47">
        <v>124.4</v>
      </c>
      <c r="E38" s="47">
        <v>28.6</v>
      </c>
      <c r="F38" s="47">
        <v>95.8</v>
      </c>
      <c r="G38" s="47">
        <v>2144.8</v>
      </c>
      <c r="H38" s="47">
        <v>763.2</v>
      </c>
      <c r="I38" s="47">
        <v>1286.5</v>
      </c>
      <c r="J38" s="47">
        <v>95.1</v>
      </c>
      <c r="K38" s="47">
        <v>97.9</v>
      </c>
      <c r="L38" s="47">
        <v>294.4</v>
      </c>
      <c r="M38" s="47">
        <v>2928</v>
      </c>
      <c r="N38" s="65">
        <v>82</v>
      </c>
      <c r="P38" s="47"/>
    </row>
    <row r="39" spans="1:16" s="68" customFormat="1" ht="17.25" customHeight="1">
      <c r="A39" s="46"/>
      <c r="B39" s="47" t="s">
        <v>43</v>
      </c>
      <c r="C39" s="47">
        <v>252.1</v>
      </c>
      <c r="D39" s="47">
        <v>153.9</v>
      </c>
      <c r="E39" s="47">
        <v>18</v>
      </c>
      <c r="F39" s="47">
        <v>135.9</v>
      </c>
      <c r="G39" s="47">
        <v>1906</v>
      </c>
      <c r="H39" s="82">
        <v>930.4</v>
      </c>
      <c r="I39" s="47">
        <v>850.1</v>
      </c>
      <c r="J39" s="47">
        <v>125.5</v>
      </c>
      <c r="K39" s="47">
        <v>79.1</v>
      </c>
      <c r="L39" s="47">
        <v>125.2</v>
      </c>
      <c r="M39" s="47">
        <v>2516.3</v>
      </c>
      <c r="N39" s="65">
        <v>90</v>
      </c>
      <c r="P39" s="47"/>
    </row>
    <row r="40" spans="1:16" s="68" customFormat="1" ht="17.25" customHeight="1">
      <c r="A40" s="46"/>
      <c r="B40" s="47" t="s">
        <v>40</v>
      </c>
      <c r="C40" s="47">
        <v>253.7</v>
      </c>
      <c r="D40" s="47">
        <v>173.3</v>
      </c>
      <c r="E40" s="47">
        <v>19.55</v>
      </c>
      <c r="F40" s="47">
        <v>153.7</v>
      </c>
      <c r="G40" s="47">
        <v>2036.6</v>
      </c>
      <c r="H40" s="47">
        <v>1052.92</v>
      </c>
      <c r="I40" s="47">
        <v>890</v>
      </c>
      <c r="J40" s="47">
        <v>93.7</v>
      </c>
      <c r="K40" s="47">
        <v>70.9</v>
      </c>
      <c r="L40" s="47">
        <v>112.1</v>
      </c>
      <c r="M40" s="47">
        <v>2646.6</v>
      </c>
      <c r="N40" s="65">
        <v>95</v>
      </c>
      <c r="P40" s="47"/>
    </row>
    <row r="41" spans="1:16" s="68" customFormat="1" ht="17.25" customHeight="1">
      <c r="A41" s="46">
        <v>2017</v>
      </c>
      <c r="B41" s="47" t="s">
        <v>41</v>
      </c>
      <c r="C41" s="47">
        <v>217</v>
      </c>
      <c r="D41" s="47">
        <v>180.29999999999998</v>
      </c>
      <c r="E41" s="47">
        <v>15.6</v>
      </c>
      <c r="F41" s="47">
        <v>164.7</v>
      </c>
      <c r="G41" s="47">
        <v>2123.6699999999996</v>
      </c>
      <c r="H41" s="47">
        <v>1116.3</v>
      </c>
      <c r="I41" s="47">
        <v>887.9</v>
      </c>
      <c r="J41" s="47">
        <v>119.47</v>
      </c>
      <c r="K41" s="47">
        <v>76.3</v>
      </c>
      <c r="L41" s="47">
        <v>106.8</v>
      </c>
      <c r="M41" s="47">
        <v>2704.0699999999997</v>
      </c>
      <c r="N41" s="65">
        <v>108</v>
      </c>
      <c r="P41" s="47"/>
    </row>
    <row r="42" spans="1:16" s="68" customFormat="1" ht="17.25" customHeight="1">
      <c r="A42" s="46"/>
      <c r="B42" s="47" t="s">
        <v>42</v>
      </c>
      <c r="C42" s="47">
        <v>215.2</v>
      </c>
      <c r="D42" s="47">
        <v>214.68</v>
      </c>
      <c r="E42" s="47">
        <v>22.18</v>
      </c>
      <c r="F42" s="47">
        <v>192.5</v>
      </c>
      <c r="G42" s="47">
        <v>2097.67</v>
      </c>
      <c r="H42" s="47">
        <v>1232.97</v>
      </c>
      <c r="I42" s="47">
        <v>749.99</v>
      </c>
      <c r="J42" s="47">
        <v>114.71</v>
      </c>
      <c r="K42" s="47">
        <v>91.52</v>
      </c>
      <c r="L42" s="47">
        <v>155.07</v>
      </c>
      <c r="M42" s="47">
        <v>2774.1400000000003</v>
      </c>
      <c r="N42" s="65">
        <v>109</v>
      </c>
      <c r="P42" s="47"/>
    </row>
    <row r="43" spans="1:16" s="68" customFormat="1" ht="17.25" customHeight="1">
      <c r="A43" s="46"/>
      <c r="B43" s="47" t="s">
        <v>43</v>
      </c>
      <c r="C43" s="47">
        <v>232.96999999999997</v>
      </c>
      <c r="D43" s="47">
        <v>219.51999999999998</v>
      </c>
      <c r="E43" s="47">
        <v>16.54</v>
      </c>
      <c r="F43" s="47">
        <v>202.98</v>
      </c>
      <c r="G43" s="47">
        <v>2056.73</v>
      </c>
      <c r="H43" s="47">
        <v>1141.57</v>
      </c>
      <c r="I43" s="47">
        <v>799.54</v>
      </c>
      <c r="J43" s="47">
        <v>115.62</v>
      </c>
      <c r="K43" s="47">
        <v>90.67</v>
      </c>
      <c r="L43" s="47">
        <v>140.79</v>
      </c>
      <c r="M43" s="47">
        <v>2740.68</v>
      </c>
      <c r="N43" s="65">
        <v>108</v>
      </c>
      <c r="O43" s="79"/>
      <c r="P43" s="47"/>
    </row>
    <row r="44" spans="1:16" s="68" customFormat="1" ht="17.25" customHeight="1">
      <c r="A44" s="46"/>
      <c r="B44" s="47" t="s">
        <v>40</v>
      </c>
      <c r="C44" s="47">
        <v>224.01999999999998</v>
      </c>
      <c r="D44" s="47">
        <v>240.34</v>
      </c>
      <c r="E44" s="47">
        <v>16.71</v>
      </c>
      <c r="F44" s="47">
        <v>223.63</v>
      </c>
      <c r="G44" s="47">
        <v>2697.79</v>
      </c>
      <c r="H44" s="47">
        <v>1319.18</v>
      </c>
      <c r="I44" s="47">
        <v>1184.47</v>
      </c>
      <c r="J44" s="47">
        <v>194.14000000000001</v>
      </c>
      <c r="K44" s="47">
        <v>111.37</v>
      </c>
      <c r="L44" s="47">
        <v>178.38</v>
      </c>
      <c r="M44" s="47">
        <v>3451.9</v>
      </c>
      <c r="N44" s="65">
        <v>114</v>
      </c>
      <c r="P44" s="47"/>
    </row>
    <row r="45" spans="1:16" s="68" customFormat="1" ht="17.25" customHeight="1">
      <c r="A45" s="46">
        <v>2018</v>
      </c>
      <c r="B45" s="47" t="s">
        <v>41</v>
      </c>
      <c r="C45" s="47">
        <v>211.94</v>
      </c>
      <c r="D45" s="47">
        <v>246.38</v>
      </c>
      <c r="E45" s="47">
        <v>21.48</v>
      </c>
      <c r="F45" s="47">
        <v>224.9</v>
      </c>
      <c r="G45" s="47">
        <v>2589.75</v>
      </c>
      <c r="H45" s="47">
        <v>1183.59</v>
      </c>
      <c r="I45" s="47">
        <v>1206.49</v>
      </c>
      <c r="J45" s="47">
        <v>199.67000000000002</v>
      </c>
      <c r="K45" s="47">
        <v>1207.12</v>
      </c>
      <c r="L45" s="47">
        <v>190.87</v>
      </c>
      <c r="M45" s="47">
        <v>4446.06</v>
      </c>
      <c r="N45" s="65">
        <v>123</v>
      </c>
      <c r="P45" s="47"/>
    </row>
    <row r="46" spans="1:16" s="68" customFormat="1" ht="17.25" customHeight="1">
      <c r="A46" s="46"/>
      <c r="B46" s="47" t="s">
        <v>42</v>
      </c>
      <c r="C46" s="47">
        <v>263.84999999999997</v>
      </c>
      <c r="D46" s="47">
        <v>297.44</v>
      </c>
      <c r="E46" s="47">
        <v>22.65</v>
      </c>
      <c r="F46" s="47">
        <v>274.79</v>
      </c>
      <c r="G46" s="47">
        <v>2794.42</v>
      </c>
      <c r="H46" s="47">
        <v>1255</v>
      </c>
      <c r="I46" s="47">
        <v>1321.66</v>
      </c>
      <c r="J46" s="47">
        <v>217.76</v>
      </c>
      <c r="K46" s="47">
        <v>1154.05</v>
      </c>
      <c r="L46" s="47">
        <v>207.76</v>
      </c>
      <c r="M46" s="47">
        <v>4717.52</v>
      </c>
      <c r="N46" s="65">
        <v>130</v>
      </c>
      <c r="P46" s="47"/>
    </row>
    <row r="47" spans="1:16" s="68" customFormat="1" ht="17.25" customHeight="1">
      <c r="A47" s="46"/>
      <c r="B47" s="47" t="s">
        <v>43</v>
      </c>
      <c r="C47" s="47">
        <v>326.14</v>
      </c>
      <c r="D47" s="47">
        <v>297.08</v>
      </c>
      <c r="E47" s="47">
        <v>24.8</v>
      </c>
      <c r="F47" s="47">
        <v>272.28</v>
      </c>
      <c r="G47" s="47">
        <v>2858.2</v>
      </c>
      <c r="H47" s="47">
        <v>1198.14</v>
      </c>
      <c r="I47" s="47">
        <v>1431.8</v>
      </c>
      <c r="J47" s="47">
        <v>228.26</v>
      </c>
      <c r="K47" s="47">
        <v>1164.42</v>
      </c>
      <c r="L47" s="47">
        <v>211.88</v>
      </c>
      <c r="M47" s="47">
        <v>4857.72</v>
      </c>
      <c r="N47" s="65">
        <v>142</v>
      </c>
      <c r="P47" s="47"/>
    </row>
    <row r="48" spans="1:16" s="68" customFormat="1" ht="17.25" customHeight="1">
      <c r="A48" s="46"/>
      <c r="B48" s="47" t="s">
        <v>40</v>
      </c>
      <c r="C48" s="47">
        <v>327.22</v>
      </c>
      <c r="D48" s="47">
        <v>463.17999999999995</v>
      </c>
      <c r="E48" s="47">
        <v>183.97</v>
      </c>
      <c r="F48" s="47">
        <v>279.21</v>
      </c>
      <c r="G48" s="47">
        <v>2588.9700000000003</v>
      </c>
      <c r="H48" s="47">
        <v>1042.44</v>
      </c>
      <c r="I48" s="47">
        <v>1303.98</v>
      </c>
      <c r="J48" s="47">
        <v>242.55</v>
      </c>
      <c r="K48" s="47">
        <v>1164.1</v>
      </c>
      <c r="L48" s="47">
        <v>247.53</v>
      </c>
      <c r="M48" s="47">
        <v>4791</v>
      </c>
      <c r="N48" s="65">
        <v>149</v>
      </c>
      <c r="P48" s="47"/>
    </row>
    <row r="49" spans="1:16" s="68" customFormat="1" ht="17.25" customHeight="1">
      <c r="A49" s="46">
        <v>2019</v>
      </c>
      <c r="B49" s="47" t="s">
        <v>41</v>
      </c>
      <c r="C49" s="47">
        <v>346.69000000000005</v>
      </c>
      <c r="D49" s="47">
        <v>477.74</v>
      </c>
      <c r="E49" s="47">
        <v>190.56</v>
      </c>
      <c r="F49" s="47">
        <v>287.18</v>
      </c>
      <c r="G49" s="47">
        <v>3006.98</v>
      </c>
      <c r="H49" s="47">
        <v>1289.96</v>
      </c>
      <c r="I49" s="47">
        <v>1466.65</v>
      </c>
      <c r="J49" s="47">
        <v>250.37</v>
      </c>
      <c r="K49" s="47">
        <v>1165.64</v>
      </c>
      <c r="L49" s="47">
        <v>210.05</v>
      </c>
      <c r="M49" s="47">
        <v>5207.1</v>
      </c>
      <c r="N49" s="65">
        <v>154</v>
      </c>
      <c r="P49" s="47"/>
    </row>
    <row r="50" spans="1:14" ht="12.75">
      <c r="A50" s="70"/>
      <c r="B50" s="70"/>
      <c r="C50" s="71"/>
      <c r="D50" s="71"/>
      <c r="E50" s="71"/>
      <c r="F50" s="71"/>
      <c r="G50" s="71"/>
      <c r="H50" s="71"/>
      <c r="I50" s="71"/>
      <c r="J50" s="71"/>
      <c r="K50" s="71"/>
      <c r="L50" s="71"/>
      <c r="M50" s="71"/>
      <c r="N50" s="71"/>
    </row>
    <row r="51" spans="1:14" ht="12.75">
      <c r="A51" s="72"/>
      <c r="B51" s="72"/>
      <c r="C51" s="73"/>
      <c r="D51" s="73"/>
      <c r="E51" s="73"/>
      <c r="F51" s="73"/>
      <c r="G51" s="73"/>
      <c r="H51" s="73"/>
      <c r="I51" s="73"/>
      <c r="J51" s="73"/>
      <c r="K51" s="73"/>
      <c r="L51" s="73"/>
      <c r="M51" s="73"/>
      <c r="N51" s="73"/>
    </row>
    <row r="52" spans="14:15" ht="9" customHeight="1">
      <c r="N52" s="29" t="s">
        <v>39</v>
      </c>
      <c r="O52" s="112">
        <v>5</v>
      </c>
    </row>
    <row r="53" spans="14:15" ht="9" customHeight="1">
      <c r="N53" s="30" t="s">
        <v>44</v>
      </c>
      <c r="O53" s="113"/>
    </row>
    <row r="54" spans="14:15" ht="12.75">
      <c r="N54" s="31">
        <v>43586</v>
      </c>
      <c r="O54" s="113"/>
    </row>
  </sheetData>
  <sheetProtection/>
  <mergeCells count="9">
    <mergeCell ref="O52:O54"/>
    <mergeCell ref="A6:B7"/>
    <mergeCell ref="N6:N7"/>
    <mergeCell ref="L6:L7"/>
    <mergeCell ref="M6:M7"/>
    <mergeCell ref="C6:C7"/>
    <mergeCell ref="K6:K7"/>
    <mergeCell ref="D6:F6"/>
    <mergeCell ref="G6:J6"/>
  </mergeCells>
  <printOptions/>
  <pageMargins left="0.2362204724409449" right="0.2362204724409449" top="0.7480314960629921" bottom="0.7480314960629921" header="0.31496062992125984" footer="0.31496062992125984"/>
  <pageSetup horizontalDpi="600" verticalDpi="600" orientation="portrait" paperSize="9" scale="83" r:id="rId1"/>
  <rowBreaks count="1" manualBreakCount="1">
    <brk id="54" max="14" man="1"/>
  </rowBreaks>
</worksheet>
</file>

<file path=xl/worksheets/sheet6.xml><?xml version="1.0" encoding="utf-8"?>
<worksheet xmlns="http://schemas.openxmlformats.org/spreadsheetml/2006/main" xmlns:r="http://schemas.openxmlformats.org/officeDocument/2006/relationships">
  <dimension ref="A1:I51"/>
  <sheetViews>
    <sheetView workbookViewId="0" topLeftCell="A1">
      <pane ySplit="4" topLeftCell="A24" activePane="bottomLeft" state="frozen"/>
      <selection pane="topLeft" activeCell="A1" sqref="A1"/>
      <selection pane="bottomLeft" activeCell="C46" sqref="C46"/>
    </sheetView>
  </sheetViews>
  <sheetFormatPr defaultColWidth="16.28125" defaultRowHeight="12.75"/>
  <cols>
    <col min="1" max="1" width="7.7109375" style="20" customWidth="1"/>
    <col min="2" max="2" width="5.421875" style="20" customWidth="1"/>
    <col min="3" max="6" width="14.7109375" style="20" customWidth="1"/>
    <col min="7" max="7" width="11.00390625" style="20" customWidth="1"/>
    <col min="8" max="8" width="5.140625" style="20" customWidth="1"/>
    <col min="9" max="16384" width="16.28125" style="20" customWidth="1"/>
  </cols>
  <sheetData>
    <row r="1" spans="1:9" s="41" customFormat="1" ht="15.75" customHeight="1">
      <c r="A1" s="52" t="s">
        <v>11</v>
      </c>
      <c r="B1" s="52"/>
      <c r="C1" s="52" t="s">
        <v>61</v>
      </c>
      <c r="D1" s="53"/>
      <c r="E1" s="53"/>
      <c r="F1" s="53"/>
      <c r="G1" s="53"/>
      <c r="H1" s="40"/>
      <c r="I1" s="40"/>
    </row>
    <row r="2" spans="1:9" s="43" customFormat="1" ht="13.5" customHeight="1">
      <c r="A2" s="54"/>
      <c r="B2" s="54"/>
      <c r="C2" s="55" t="s">
        <v>62</v>
      </c>
      <c r="D2" s="56"/>
      <c r="E2" s="56"/>
      <c r="F2" s="56"/>
      <c r="G2" s="56"/>
      <c r="H2" s="42"/>
      <c r="I2" s="42"/>
    </row>
    <row r="3" spans="6:7" ht="12.75">
      <c r="F3" s="61"/>
      <c r="G3" s="33"/>
    </row>
    <row r="4" spans="1:7" s="45" customFormat="1" ht="41.25" customHeight="1">
      <c r="A4" s="125" t="s">
        <v>48</v>
      </c>
      <c r="B4" s="126"/>
      <c r="C4" s="62" t="s">
        <v>4</v>
      </c>
      <c r="D4" s="62" t="s">
        <v>5</v>
      </c>
      <c r="E4" s="62" t="s">
        <v>35</v>
      </c>
      <c r="F4" s="63" t="s">
        <v>67</v>
      </c>
      <c r="G4" s="3" t="s">
        <v>33</v>
      </c>
    </row>
    <row r="5" spans="1:9" s="45" customFormat="1" ht="17.25" customHeight="1">
      <c r="A5" s="46">
        <v>2008</v>
      </c>
      <c r="B5" s="47" t="s">
        <v>40</v>
      </c>
      <c r="C5" s="47">
        <v>394.4877383</v>
      </c>
      <c r="D5" s="47">
        <v>854.21818233</v>
      </c>
      <c r="E5" s="47">
        <v>26.492790040000003</v>
      </c>
      <c r="F5" s="47">
        <v>1275.19871067</v>
      </c>
      <c r="G5" s="64">
        <v>55</v>
      </c>
      <c r="I5" s="81"/>
    </row>
    <row r="6" spans="1:9" s="45" customFormat="1" ht="17.25" customHeight="1" hidden="1">
      <c r="A6" s="46">
        <v>2009</v>
      </c>
      <c r="B6" s="47" t="s">
        <v>41</v>
      </c>
      <c r="C6" s="47">
        <v>413.19102411</v>
      </c>
      <c r="D6" s="47">
        <v>775.7577088200001</v>
      </c>
      <c r="E6" s="47">
        <v>29.67233432</v>
      </c>
      <c r="F6" s="47">
        <v>1218.62106725</v>
      </c>
      <c r="G6" s="64">
        <v>55</v>
      </c>
      <c r="I6" s="81"/>
    </row>
    <row r="7" spans="1:9" s="45" customFormat="1" ht="17.25" customHeight="1" hidden="1">
      <c r="A7" s="46">
        <v>2009</v>
      </c>
      <c r="B7" s="47" t="s">
        <v>42</v>
      </c>
      <c r="C7" s="47">
        <v>388.35677408</v>
      </c>
      <c r="D7" s="47">
        <v>904.31501041</v>
      </c>
      <c r="E7" s="47">
        <v>29.72694233</v>
      </c>
      <c r="F7" s="47">
        <v>1322.3987268199999</v>
      </c>
      <c r="G7" s="65">
        <v>54</v>
      </c>
      <c r="I7" s="81"/>
    </row>
    <row r="8" spans="1:9" s="45" customFormat="1" ht="17.25" customHeight="1" hidden="1">
      <c r="A8" s="46">
        <v>2009</v>
      </c>
      <c r="B8" s="47" t="s">
        <v>43</v>
      </c>
      <c r="C8" s="47">
        <v>375.95950860000005</v>
      </c>
      <c r="D8" s="47">
        <v>951.8401725399999</v>
      </c>
      <c r="E8" s="47">
        <v>37.69901557</v>
      </c>
      <c r="F8" s="47">
        <v>1365.4986967099999</v>
      </c>
      <c r="G8" s="65">
        <v>55</v>
      </c>
      <c r="I8" s="81"/>
    </row>
    <row r="9" spans="1:9" s="45" customFormat="1" ht="17.25" customHeight="1">
      <c r="A9" s="46">
        <v>2009</v>
      </c>
      <c r="B9" s="47" t="s">
        <v>40</v>
      </c>
      <c r="C9" s="47">
        <v>390.94558271999995</v>
      </c>
      <c r="D9" s="47">
        <v>994.97695292</v>
      </c>
      <c r="E9" s="47">
        <v>36.229583420000004</v>
      </c>
      <c r="F9" s="47">
        <v>1422.15211906</v>
      </c>
      <c r="G9" s="65">
        <v>52</v>
      </c>
      <c r="I9" s="81"/>
    </row>
    <row r="10" spans="1:9" s="45" customFormat="1" ht="17.25" customHeight="1">
      <c r="A10" s="46">
        <v>2010</v>
      </c>
      <c r="B10" s="47" t="s">
        <v>41</v>
      </c>
      <c r="C10" s="47">
        <v>370.66906785000003</v>
      </c>
      <c r="D10" s="47">
        <v>1057.5393894400001</v>
      </c>
      <c r="E10" s="47">
        <v>32.99131759</v>
      </c>
      <c r="F10" s="47">
        <v>1461.1997748800004</v>
      </c>
      <c r="G10" s="65">
        <v>52</v>
      </c>
      <c r="I10" s="81"/>
    </row>
    <row r="11" spans="1:9" s="45" customFormat="1" ht="17.25" customHeight="1">
      <c r="A11" s="46"/>
      <c r="B11" s="47" t="s">
        <v>42</v>
      </c>
      <c r="C11" s="47">
        <v>391.22145305</v>
      </c>
      <c r="D11" s="47">
        <v>1051.73486344</v>
      </c>
      <c r="E11" s="47">
        <v>27.148864579999998</v>
      </c>
      <c r="F11" s="47">
        <v>1470.10518107</v>
      </c>
      <c r="G11" s="65">
        <v>51</v>
      </c>
      <c r="I11" s="81"/>
    </row>
    <row r="12" spans="1:9" s="45" customFormat="1" ht="17.25" customHeight="1">
      <c r="A12" s="46"/>
      <c r="B12" s="47" t="s">
        <v>43</v>
      </c>
      <c r="C12" s="47">
        <v>348.50185861</v>
      </c>
      <c r="D12" s="47">
        <v>1083.3078218199998</v>
      </c>
      <c r="E12" s="47">
        <v>31.651498209999996</v>
      </c>
      <c r="F12" s="47">
        <v>1463.4611786399998</v>
      </c>
      <c r="G12" s="65">
        <v>51</v>
      </c>
      <c r="I12" s="81"/>
    </row>
    <row r="13" spans="1:9" s="45" customFormat="1" ht="17.25" customHeight="1">
      <c r="A13" s="46"/>
      <c r="B13" s="47" t="s">
        <v>40</v>
      </c>
      <c r="C13" s="47">
        <v>348.1501918</v>
      </c>
      <c r="D13" s="47">
        <v>1114.23897051</v>
      </c>
      <c r="E13" s="47">
        <v>28.00737971</v>
      </c>
      <c r="F13" s="47">
        <v>1490.3965420199997</v>
      </c>
      <c r="G13" s="65">
        <v>49</v>
      </c>
      <c r="I13" s="81"/>
    </row>
    <row r="14" spans="1:9" s="45" customFormat="1" ht="17.25" customHeight="1">
      <c r="A14" s="46">
        <v>2011</v>
      </c>
      <c r="B14" s="47" t="s">
        <v>41</v>
      </c>
      <c r="C14" s="47">
        <v>304.90130346000007</v>
      </c>
      <c r="D14" s="47">
        <v>1040.1990692699999</v>
      </c>
      <c r="E14" s="47">
        <v>57.99637353999999</v>
      </c>
      <c r="F14" s="47">
        <v>1403.0967462699998</v>
      </c>
      <c r="G14" s="65">
        <v>48</v>
      </c>
      <c r="I14" s="81"/>
    </row>
    <row r="15" spans="1:9" s="45" customFormat="1" ht="17.25" customHeight="1">
      <c r="A15" s="46"/>
      <c r="B15" s="47" t="s">
        <v>42</v>
      </c>
      <c r="C15" s="47">
        <v>298.37117798</v>
      </c>
      <c r="D15" s="47">
        <v>970.0436114600001</v>
      </c>
      <c r="E15" s="47">
        <v>55.351424179999995</v>
      </c>
      <c r="F15" s="47">
        <v>1323.7662136200001</v>
      </c>
      <c r="G15" s="65">
        <v>48</v>
      </c>
      <c r="I15" s="81"/>
    </row>
    <row r="16" spans="1:9" s="45" customFormat="1" ht="17.25" customHeight="1">
      <c r="A16" s="46"/>
      <c r="B16" s="47" t="s">
        <v>43</v>
      </c>
      <c r="C16" s="47">
        <v>331.41529964999995</v>
      </c>
      <c r="D16" s="47">
        <v>1214.01795315</v>
      </c>
      <c r="E16" s="47">
        <v>63.57553341</v>
      </c>
      <c r="F16" s="47">
        <v>1609.00878621</v>
      </c>
      <c r="G16" s="65">
        <v>67</v>
      </c>
      <c r="I16" s="81"/>
    </row>
    <row r="17" spans="1:9" s="45" customFormat="1" ht="17.25" customHeight="1">
      <c r="A17" s="46"/>
      <c r="B17" s="47" t="s">
        <v>40</v>
      </c>
      <c r="C17" s="47">
        <v>335.2489650499999</v>
      </c>
      <c r="D17" s="47">
        <v>1275.4492095500002</v>
      </c>
      <c r="E17" s="47">
        <v>36.366442299999996</v>
      </c>
      <c r="F17" s="47">
        <v>1647.0646169000001</v>
      </c>
      <c r="G17" s="65">
        <v>68</v>
      </c>
      <c r="I17" s="81"/>
    </row>
    <row r="18" spans="1:9" s="45" customFormat="1" ht="17.25" customHeight="1">
      <c r="A18" s="46">
        <v>2012</v>
      </c>
      <c r="B18" s="47" t="s">
        <v>41</v>
      </c>
      <c r="C18" s="47">
        <v>320.79038055</v>
      </c>
      <c r="D18" s="47">
        <v>1361.37018464</v>
      </c>
      <c r="E18" s="47">
        <v>42.16932593</v>
      </c>
      <c r="F18" s="47">
        <v>1724.32989112</v>
      </c>
      <c r="G18" s="65">
        <v>69</v>
      </c>
      <c r="I18" s="81"/>
    </row>
    <row r="19" spans="1:9" s="45" customFormat="1" ht="17.25" customHeight="1">
      <c r="A19" s="46"/>
      <c r="B19" s="47" t="s">
        <v>42</v>
      </c>
      <c r="C19" s="47">
        <v>337.13663084</v>
      </c>
      <c r="D19" s="47">
        <v>1343.26409558</v>
      </c>
      <c r="E19" s="47">
        <v>35.0967221</v>
      </c>
      <c r="F19" s="47">
        <v>1715.49744852</v>
      </c>
      <c r="G19" s="65">
        <v>73</v>
      </c>
      <c r="I19" s="81"/>
    </row>
    <row r="20" spans="1:9" s="45" customFormat="1" ht="17.25" customHeight="1">
      <c r="A20" s="46"/>
      <c r="B20" s="47" t="s">
        <v>43</v>
      </c>
      <c r="C20" s="47">
        <v>342.22485485000004</v>
      </c>
      <c r="D20" s="47">
        <v>1755.35899919</v>
      </c>
      <c r="E20" s="47">
        <v>38.815988700000005</v>
      </c>
      <c r="F20" s="47">
        <v>2136.39984274</v>
      </c>
      <c r="G20" s="65">
        <v>74</v>
      </c>
      <c r="I20" s="81"/>
    </row>
    <row r="21" spans="1:9" s="45" customFormat="1" ht="17.25" customHeight="1">
      <c r="A21" s="46"/>
      <c r="B21" s="47" t="s">
        <v>40</v>
      </c>
      <c r="C21" s="47">
        <v>320.31568683999996</v>
      </c>
      <c r="D21" s="47">
        <v>1749.0056248800001</v>
      </c>
      <c r="E21" s="47">
        <v>44.60589169000001</v>
      </c>
      <c r="F21" s="47">
        <v>2113.9272034100004</v>
      </c>
      <c r="G21" s="65">
        <v>74</v>
      </c>
      <c r="I21" s="81"/>
    </row>
    <row r="22" spans="1:9" s="45" customFormat="1" ht="17.25" customHeight="1">
      <c r="A22" s="46">
        <v>2013</v>
      </c>
      <c r="B22" s="47" t="s">
        <v>41</v>
      </c>
      <c r="C22" s="47">
        <v>314.06012408</v>
      </c>
      <c r="D22" s="47">
        <v>1802.4453639499998</v>
      </c>
      <c r="E22" s="47">
        <v>43.78916678</v>
      </c>
      <c r="F22" s="82">
        <v>2160.29465481</v>
      </c>
      <c r="G22" s="65">
        <v>75</v>
      </c>
      <c r="I22" s="81"/>
    </row>
    <row r="23" spans="1:9" s="45" customFormat="1" ht="17.25" customHeight="1">
      <c r="A23" s="46"/>
      <c r="B23" s="47" t="s">
        <v>42</v>
      </c>
      <c r="C23" s="47">
        <v>226.97521274000002</v>
      </c>
      <c r="D23" s="47">
        <v>1639.4927729299998</v>
      </c>
      <c r="E23" s="47">
        <v>41.88112529</v>
      </c>
      <c r="F23" s="47">
        <v>1908.3491109599997</v>
      </c>
      <c r="G23" s="65">
        <v>74</v>
      </c>
      <c r="I23" s="81"/>
    </row>
    <row r="24" spans="1:9" s="45" customFormat="1" ht="17.25" customHeight="1">
      <c r="A24" s="46"/>
      <c r="B24" s="47" t="s">
        <v>43</v>
      </c>
      <c r="C24" s="47">
        <v>243.70609330000002</v>
      </c>
      <c r="D24" s="47">
        <v>1880.98656765</v>
      </c>
      <c r="E24" s="47">
        <v>46.958504600000005</v>
      </c>
      <c r="F24" s="47">
        <v>2171.6511655500003</v>
      </c>
      <c r="G24" s="65">
        <v>84</v>
      </c>
      <c r="I24" s="81"/>
    </row>
    <row r="25" spans="1:9" s="45" customFormat="1" ht="17.25" customHeight="1">
      <c r="A25" s="46"/>
      <c r="B25" s="47" t="s">
        <v>40</v>
      </c>
      <c r="C25" s="47">
        <v>31.730479339999995</v>
      </c>
      <c r="D25" s="47">
        <v>2235.29868819</v>
      </c>
      <c r="E25" s="47">
        <v>449.9474514800001</v>
      </c>
      <c r="F25" s="47">
        <v>2716.97661901</v>
      </c>
      <c r="G25" s="65">
        <v>83</v>
      </c>
      <c r="I25" s="81"/>
    </row>
    <row r="26" spans="1:9" s="45" customFormat="1" ht="17.25" customHeight="1">
      <c r="A26" s="46">
        <v>2014</v>
      </c>
      <c r="B26" s="47" t="s">
        <v>41</v>
      </c>
      <c r="C26" s="47">
        <v>33.36914812</v>
      </c>
      <c r="D26" s="47">
        <v>2405.33281383</v>
      </c>
      <c r="E26" s="47">
        <v>448.31130190000005</v>
      </c>
      <c r="F26" s="47">
        <v>2887.01326385</v>
      </c>
      <c r="G26" s="65">
        <v>85</v>
      </c>
      <c r="I26" s="81"/>
    </row>
    <row r="27" spans="1:9" s="45" customFormat="1" ht="17.25" customHeight="1">
      <c r="A27" s="46"/>
      <c r="B27" s="47" t="s">
        <v>42</v>
      </c>
      <c r="C27" s="47">
        <v>33.50024489</v>
      </c>
      <c r="D27" s="47">
        <v>2558.64682946</v>
      </c>
      <c r="E27" s="47">
        <v>470.7895505000001</v>
      </c>
      <c r="F27" s="82">
        <v>3062.93662485</v>
      </c>
      <c r="G27" s="65">
        <v>84</v>
      </c>
      <c r="I27" s="81"/>
    </row>
    <row r="28" spans="1:9" s="45" customFormat="1" ht="17.25" customHeight="1">
      <c r="A28" s="46"/>
      <c r="B28" s="47" t="s">
        <v>43</v>
      </c>
      <c r="C28" s="47">
        <v>34.9861909</v>
      </c>
      <c r="D28" s="47">
        <v>2412.5928734300005</v>
      </c>
      <c r="E28" s="47">
        <v>457.92803277</v>
      </c>
      <c r="F28" s="47">
        <v>2905.5070971000005</v>
      </c>
      <c r="G28" s="65">
        <v>84</v>
      </c>
      <c r="I28" s="81"/>
    </row>
    <row r="29" spans="1:9" s="45" customFormat="1" ht="17.25" customHeight="1">
      <c r="A29" s="46"/>
      <c r="B29" s="47" t="s">
        <v>40</v>
      </c>
      <c r="C29" s="47">
        <v>32.609204119999994</v>
      </c>
      <c r="D29" s="47">
        <v>2071.5818356</v>
      </c>
      <c r="E29" s="47">
        <v>447.00731996999997</v>
      </c>
      <c r="F29" s="82">
        <v>2551.19835969</v>
      </c>
      <c r="G29" s="65">
        <v>83</v>
      </c>
      <c r="I29" s="81"/>
    </row>
    <row r="30" spans="1:9" s="45" customFormat="1" ht="17.25" customHeight="1">
      <c r="A30" s="46">
        <v>2015</v>
      </c>
      <c r="B30" s="47" t="s">
        <v>41</v>
      </c>
      <c r="C30" s="84">
        <v>29.55</v>
      </c>
      <c r="D30" s="47">
        <v>2559.62</v>
      </c>
      <c r="E30" s="47">
        <v>450.59000000000003</v>
      </c>
      <c r="F30" s="47">
        <v>3039.76</v>
      </c>
      <c r="G30" s="65">
        <v>78</v>
      </c>
      <c r="I30" s="81"/>
    </row>
    <row r="31" spans="1:9" s="45" customFormat="1" ht="17.25" customHeight="1">
      <c r="A31" s="46"/>
      <c r="B31" s="47" t="s">
        <v>42</v>
      </c>
      <c r="C31" s="84">
        <v>30.03</v>
      </c>
      <c r="D31" s="47">
        <v>2452</v>
      </c>
      <c r="E31" s="47">
        <v>480.6</v>
      </c>
      <c r="F31" s="82">
        <v>2962.6</v>
      </c>
      <c r="G31" s="65">
        <v>78</v>
      </c>
      <c r="I31" s="81"/>
    </row>
    <row r="32" spans="1:9" s="45" customFormat="1" ht="17.25" customHeight="1">
      <c r="A32" s="46"/>
      <c r="B32" s="47" t="s">
        <v>43</v>
      </c>
      <c r="C32" s="84">
        <v>28.92</v>
      </c>
      <c r="D32" s="47">
        <v>2404.46</v>
      </c>
      <c r="E32" s="47">
        <v>474.95</v>
      </c>
      <c r="F32" s="47">
        <v>2908.33</v>
      </c>
      <c r="G32" s="65">
        <v>78</v>
      </c>
      <c r="I32" s="81"/>
    </row>
    <row r="33" spans="1:9" s="45" customFormat="1" ht="17.25" customHeight="1">
      <c r="A33" s="46"/>
      <c r="B33" s="47" t="s">
        <v>40</v>
      </c>
      <c r="C33" s="84">
        <v>26.1</v>
      </c>
      <c r="D33" s="47">
        <v>2386.4</v>
      </c>
      <c r="E33" s="47">
        <v>486.3</v>
      </c>
      <c r="F33" s="82">
        <v>2898.8</v>
      </c>
      <c r="G33" s="65">
        <v>74</v>
      </c>
      <c r="I33" s="81"/>
    </row>
    <row r="34" spans="1:9" s="45" customFormat="1" ht="17.25" customHeight="1">
      <c r="A34" s="46">
        <v>2016</v>
      </c>
      <c r="B34" s="47" t="s">
        <v>41</v>
      </c>
      <c r="C34" s="84">
        <v>26</v>
      </c>
      <c r="D34" s="47">
        <v>2202.2</v>
      </c>
      <c r="E34" s="47">
        <v>483.8</v>
      </c>
      <c r="F34" s="47">
        <v>2712</v>
      </c>
      <c r="G34" s="65">
        <v>76</v>
      </c>
      <c r="I34" s="81"/>
    </row>
    <row r="35" spans="1:9" s="45" customFormat="1" ht="17.25" customHeight="1">
      <c r="A35" s="46"/>
      <c r="B35" s="47" t="s">
        <v>42</v>
      </c>
      <c r="C35" s="84">
        <v>26.1</v>
      </c>
      <c r="D35" s="47">
        <v>2420.9</v>
      </c>
      <c r="E35" s="47">
        <v>481</v>
      </c>
      <c r="F35" s="47">
        <v>2928</v>
      </c>
      <c r="G35" s="65">
        <v>82</v>
      </c>
      <c r="I35" s="81"/>
    </row>
    <row r="36" spans="1:9" s="45" customFormat="1" ht="17.25" customHeight="1">
      <c r="A36" s="46"/>
      <c r="B36" s="47" t="s">
        <v>43</v>
      </c>
      <c r="C36" s="84">
        <v>26.1</v>
      </c>
      <c r="D36" s="47">
        <v>2087.8</v>
      </c>
      <c r="E36" s="47">
        <v>402.4</v>
      </c>
      <c r="F36" s="47">
        <v>2516.3</v>
      </c>
      <c r="G36" s="65">
        <v>90</v>
      </c>
      <c r="I36" s="81"/>
    </row>
    <row r="37" spans="1:9" s="45" customFormat="1" ht="17.25" customHeight="1">
      <c r="A37" s="46"/>
      <c r="B37" s="47" t="s">
        <v>40</v>
      </c>
      <c r="C37" s="84">
        <v>340.6</v>
      </c>
      <c r="D37" s="47">
        <v>2200.3</v>
      </c>
      <c r="E37" s="47">
        <v>105.7</v>
      </c>
      <c r="F37" s="47">
        <v>2646.6</v>
      </c>
      <c r="G37" s="65">
        <v>95</v>
      </c>
      <c r="I37" s="81"/>
    </row>
    <row r="38" spans="1:9" s="45" customFormat="1" ht="17.25" customHeight="1">
      <c r="A38" s="46">
        <v>2017</v>
      </c>
      <c r="B38" s="47" t="s">
        <v>41</v>
      </c>
      <c r="C38" s="84">
        <v>339.7</v>
      </c>
      <c r="D38" s="47">
        <v>2256.4</v>
      </c>
      <c r="E38" s="47">
        <v>108</v>
      </c>
      <c r="F38" s="47">
        <v>2704.1</v>
      </c>
      <c r="G38" s="65">
        <v>108</v>
      </c>
      <c r="I38" s="81"/>
    </row>
    <row r="39" spans="1:9" s="45" customFormat="1" ht="17.25" customHeight="1">
      <c r="A39" s="46"/>
      <c r="B39" s="47" t="s">
        <v>42</v>
      </c>
      <c r="C39" s="84">
        <v>290</v>
      </c>
      <c r="D39" s="47">
        <v>2386.4</v>
      </c>
      <c r="E39" s="47">
        <v>97.74</v>
      </c>
      <c r="F39" s="47">
        <v>2774.14</v>
      </c>
      <c r="G39" s="65">
        <v>109</v>
      </c>
      <c r="I39" s="81"/>
    </row>
    <row r="40" spans="1:9" s="45" customFormat="1" ht="17.25" customHeight="1">
      <c r="A40" s="46"/>
      <c r="B40" s="47" t="s">
        <v>43</v>
      </c>
      <c r="C40" s="84">
        <v>290.38</v>
      </c>
      <c r="D40" s="47">
        <v>2352.5</v>
      </c>
      <c r="E40" s="47">
        <v>97.79</v>
      </c>
      <c r="F40" s="47">
        <v>2740.67</v>
      </c>
      <c r="G40" s="65">
        <v>108</v>
      </c>
      <c r="I40" s="81"/>
    </row>
    <row r="41" spans="1:9" s="45" customFormat="1" ht="17.25" customHeight="1">
      <c r="A41" s="46"/>
      <c r="B41" s="47" t="s">
        <v>40</v>
      </c>
      <c r="C41" s="84">
        <v>616.37</v>
      </c>
      <c r="D41" s="47">
        <v>2747.1</v>
      </c>
      <c r="E41" s="47">
        <v>88.4</v>
      </c>
      <c r="F41" s="47">
        <v>3451.87</v>
      </c>
      <c r="G41" s="65">
        <v>114</v>
      </c>
      <c r="I41" s="81"/>
    </row>
    <row r="42" spans="1:9" s="45" customFormat="1" ht="17.25" customHeight="1">
      <c r="A42" s="46">
        <v>2018</v>
      </c>
      <c r="B42" s="47" t="s">
        <v>41</v>
      </c>
      <c r="C42" s="84">
        <v>606.71</v>
      </c>
      <c r="D42" s="47">
        <v>3613.6</v>
      </c>
      <c r="E42" s="47">
        <v>225.74</v>
      </c>
      <c r="F42" s="47">
        <v>4446.05</v>
      </c>
      <c r="G42" s="65">
        <v>123</v>
      </c>
      <c r="I42" s="81"/>
    </row>
    <row r="43" spans="1:9" s="45" customFormat="1" ht="17.25" customHeight="1">
      <c r="A43" s="46"/>
      <c r="B43" s="47" t="s">
        <v>42</v>
      </c>
      <c r="C43" s="84">
        <v>613.31</v>
      </c>
      <c r="D43" s="47">
        <v>3984.5</v>
      </c>
      <c r="E43" s="47">
        <v>119.67</v>
      </c>
      <c r="F43" s="47">
        <v>4717.48</v>
      </c>
      <c r="G43" s="65">
        <v>130</v>
      </c>
      <c r="I43" s="81"/>
    </row>
    <row r="44" spans="1:9" s="45" customFormat="1" ht="17.25" customHeight="1">
      <c r="A44" s="46"/>
      <c r="B44" s="47" t="s">
        <v>43</v>
      </c>
      <c r="C44" s="84">
        <v>621.57</v>
      </c>
      <c r="D44" s="47">
        <v>4106.41</v>
      </c>
      <c r="E44" s="47">
        <v>129.72</v>
      </c>
      <c r="F44" s="47">
        <v>4857.7</v>
      </c>
      <c r="G44" s="65">
        <v>142</v>
      </c>
      <c r="I44" s="81"/>
    </row>
    <row r="45" spans="1:9" s="45" customFormat="1" ht="17.25" customHeight="1">
      <c r="A45" s="46"/>
      <c r="B45" s="47" t="s">
        <v>40</v>
      </c>
      <c r="C45" s="84">
        <v>626.03</v>
      </c>
      <c r="D45" s="47">
        <v>4024.5</v>
      </c>
      <c r="E45" s="47">
        <v>140.5</v>
      </c>
      <c r="F45" s="47">
        <v>4791.03</v>
      </c>
      <c r="G45" s="65">
        <v>149</v>
      </c>
      <c r="I45" s="81"/>
    </row>
    <row r="46" spans="1:9" s="45" customFormat="1" ht="17.25" customHeight="1">
      <c r="A46" s="46">
        <v>2019</v>
      </c>
      <c r="B46" s="47" t="s">
        <v>41</v>
      </c>
      <c r="C46" s="84">
        <v>738.1</v>
      </c>
      <c r="D46" s="47">
        <v>4355.94</v>
      </c>
      <c r="E46" s="47">
        <v>113.06</v>
      </c>
      <c r="F46" s="47">
        <v>5207.1</v>
      </c>
      <c r="G46" s="65">
        <v>154</v>
      </c>
      <c r="I46" s="81"/>
    </row>
    <row r="47" spans="1:7" ht="12.75">
      <c r="A47" s="50"/>
      <c r="B47" s="50"/>
      <c r="C47" s="50"/>
      <c r="D47" s="50"/>
      <c r="E47" s="50"/>
      <c r="F47" s="50"/>
      <c r="G47" s="50"/>
    </row>
    <row r="48" spans="1:7" ht="12.75">
      <c r="A48" s="33"/>
      <c r="B48" s="33"/>
      <c r="C48" s="33"/>
      <c r="D48" s="33"/>
      <c r="E48" s="33"/>
      <c r="F48" s="33"/>
      <c r="G48" s="33"/>
    </row>
    <row r="49" spans="1:8" ht="9" customHeight="1">
      <c r="A49" s="33"/>
      <c r="B49" s="33"/>
      <c r="C49" s="33"/>
      <c r="D49" s="33"/>
      <c r="E49" s="33"/>
      <c r="F49" s="33"/>
      <c r="G49" s="29" t="s">
        <v>39</v>
      </c>
      <c r="H49" s="112">
        <v>6</v>
      </c>
    </row>
    <row r="50" spans="1:8" ht="9" customHeight="1">
      <c r="A50" s="33"/>
      <c r="B50" s="33"/>
      <c r="C50" s="33"/>
      <c r="D50" s="33"/>
      <c r="E50" s="33"/>
      <c r="F50" s="33"/>
      <c r="G50" s="30" t="s">
        <v>44</v>
      </c>
      <c r="H50" s="112"/>
    </row>
    <row r="51" spans="1:8" ht="12.75">
      <c r="A51" s="33"/>
      <c r="B51" s="33"/>
      <c r="C51" s="33"/>
      <c r="D51" s="33"/>
      <c r="E51" s="33"/>
      <c r="F51" s="33"/>
      <c r="G51" s="31">
        <v>43586</v>
      </c>
      <c r="H51" s="112"/>
    </row>
  </sheetData>
  <sheetProtection/>
  <mergeCells count="2">
    <mergeCell ref="A4:B4"/>
    <mergeCell ref="H49:H51"/>
  </mergeCells>
  <printOptions/>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K51"/>
  <sheetViews>
    <sheetView workbookViewId="0" topLeftCell="A1">
      <pane ySplit="4" topLeftCell="A24" activePane="bottomLeft" state="frozen"/>
      <selection pane="topLeft" activeCell="A1" sqref="A1"/>
      <selection pane="bottomLeft" activeCell="C46" sqref="C46"/>
    </sheetView>
  </sheetViews>
  <sheetFormatPr defaultColWidth="9.140625" defaultRowHeight="12.75"/>
  <cols>
    <col min="1" max="1" width="6.7109375" style="51" bestFit="1" customWidth="1"/>
    <col min="2" max="2" width="6.28125" style="51" customWidth="1"/>
    <col min="3" max="8" width="11.7109375" style="51" customWidth="1"/>
    <col min="9" max="9" width="5.140625" style="33" customWidth="1"/>
    <col min="10" max="16384" width="9.140625" style="33" customWidth="1"/>
  </cols>
  <sheetData>
    <row r="1" spans="1:11" s="41" customFormat="1" ht="20.25" customHeight="1">
      <c r="A1" s="52" t="s">
        <v>12</v>
      </c>
      <c r="B1" s="52"/>
      <c r="C1" s="52" t="s">
        <v>47</v>
      </c>
      <c r="D1" s="53"/>
      <c r="E1" s="52"/>
      <c r="F1" s="53"/>
      <c r="G1" s="52"/>
      <c r="H1" s="53"/>
      <c r="I1" s="40"/>
      <c r="J1" s="40"/>
      <c r="K1" s="40"/>
    </row>
    <row r="2" spans="1:11" s="43" customFormat="1" ht="18.75" customHeight="1">
      <c r="A2" s="54"/>
      <c r="B2" s="54"/>
      <c r="C2" s="55" t="s">
        <v>62</v>
      </c>
      <c r="D2" s="56"/>
      <c r="E2" s="54"/>
      <c r="F2" s="56"/>
      <c r="G2" s="54"/>
      <c r="H2" s="56"/>
      <c r="I2" s="42"/>
      <c r="J2" s="42"/>
      <c r="K2" s="42"/>
    </row>
    <row r="4" spans="1:9" s="58" customFormat="1" ht="29.25" customHeight="1">
      <c r="A4" s="127" t="s">
        <v>48</v>
      </c>
      <c r="B4" s="128"/>
      <c r="C4" s="44" t="s">
        <v>0</v>
      </c>
      <c r="D4" s="44" t="s">
        <v>6</v>
      </c>
      <c r="E4" s="44" t="s">
        <v>7</v>
      </c>
      <c r="F4" s="44" t="s">
        <v>8</v>
      </c>
      <c r="G4" s="44" t="s">
        <v>68</v>
      </c>
      <c r="H4" s="3" t="s">
        <v>9</v>
      </c>
      <c r="I4" s="57"/>
    </row>
    <row r="5" spans="1:8" s="58" customFormat="1" ht="17.25" customHeight="1">
      <c r="A5" s="46">
        <v>2008</v>
      </c>
      <c r="B5" s="47" t="s">
        <v>40</v>
      </c>
      <c r="C5" s="48">
        <v>1275.1987069900001</v>
      </c>
      <c r="D5" s="48">
        <v>486.9977478800001</v>
      </c>
      <c r="E5" s="48">
        <v>0</v>
      </c>
      <c r="F5" s="48">
        <v>324.12144369000004</v>
      </c>
      <c r="G5" s="48">
        <v>201.18591037000002</v>
      </c>
      <c r="H5" s="48">
        <v>262.89360505</v>
      </c>
    </row>
    <row r="6" spans="1:8" s="58" customFormat="1" ht="17.25" customHeight="1" hidden="1">
      <c r="A6" s="46">
        <v>2009</v>
      </c>
      <c r="B6" s="47" t="s">
        <v>41</v>
      </c>
      <c r="C6" s="48">
        <v>1218.62106508</v>
      </c>
      <c r="D6" s="48">
        <v>430.35398565</v>
      </c>
      <c r="E6" s="48">
        <v>0</v>
      </c>
      <c r="F6" s="48">
        <v>327.84276729000004</v>
      </c>
      <c r="G6" s="48">
        <v>203.54621337999998</v>
      </c>
      <c r="H6" s="48">
        <v>256.87809876</v>
      </c>
    </row>
    <row r="7" spans="1:8" s="58" customFormat="1" ht="17.25" customHeight="1" hidden="1">
      <c r="A7" s="46">
        <v>2009</v>
      </c>
      <c r="B7" s="47" t="s">
        <v>42</v>
      </c>
      <c r="C7" s="48">
        <v>1322.39872705</v>
      </c>
      <c r="D7" s="48">
        <v>563.8224807099999</v>
      </c>
      <c r="E7" s="48">
        <v>0</v>
      </c>
      <c r="F7" s="48">
        <v>335.36826476</v>
      </c>
      <c r="G7" s="48">
        <v>180.95407978</v>
      </c>
      <c r="H7" s="48">
        <v>242.2539018</v>
      </c>
    </row>
    <row r="8" spans="1:8" s="58" customFormat="1" ht="17.25" customHeight="1" hidden="1">
      <c r="A8" s="46">
        <v>2009</v>
      </c>
      <c r="B8" s="47" t="s">
        <v>43</v>
      </c>
      <c r="C8" s="48">
        <v>1365.49869404</v>
      </c>
      <c r="D8" s="48">
        <v>591.6448112999999</v>
      </c>
      <c r="E8" s="48">
        <v>0</v>
      </c>
      <c r="F8" s="48">
        <v>346.77895274</v>
      </c>
      <c r="G8" s="48">
        <v>182.33113122</v>
      </c>
      <c r="H8" s="48">
        <v>244.74379877999996</v>
      </c>
    </row>
    <row r="9" spans="1:8" s="58" customFormat="1" ht="17.25" customHeight="1">
      <c r="A9" s="46">
        <v>2009</v>
      </c>
      <c r="B9" s="47" t="s">
        <v>40</v>
      </c>
      <c r="C9" s="48">
        <v>1422.1520847099998</v>
      </c>
      <c r="D9" s="48">
        <v>646.0388283299999</v>
      </c>
      <c r="E9" s="48">
        <v>0</v>
      </c>
      <c r="F9" s="48">
        <v>343.63885869000006</v>
      </c>
      <c r="G9" s="48">
        <v>192.77432699999997</v>
      </c>
      <c r="H9" s="48">
        <v>239.70007069</v>
      </c>
    </row>
    <row r="10" spans="1:10" s="58" customFormat="1" ht="17.25" customHeight="1">
      <c r="A10" s="46">
        <v>2010</v>
      </c>
      <c r="B10" s="47" t="s">
        <v>41</v>
      </c>
      <c r="C10" s="48">
        <v>1461.1997407099998</v>
      </c>
      <c r="D10" s="48">
        <v>692.1510748</v>
      </c>
      <c r="E10" s="48">
        <v>0</v>
      </c>
      <c r="F10" s="48">
        <v>352.42938917000004</v>
      </c>
      <c r="G10" s="48">
        <v>167.88133028000001</v>
      </c>
      <c r="H10" s="48">
        <v>248.73794646</v>
      </c>
      <c r="J10" s="59"/>
    </row>
    <row r="11" spans="1:8" s="58" customFormat="1" ht="17.25" customHeight="1">
      <c r="A11" s="46"/>
      <c r="B11" s="47" t="s">
        <v>42</v>
      </c>
      <c r="C11" s="48">
        <v>1470.10517958</v>
      </c>
      <c r="D11" s="48">
        <v>603.88646893</v>
      </c>
      <c r="E11" s="48">
        <v>0</v>
      </c>
      <c r="F11" s="48">
        <v>468.26159474</v>
      </c>
      <c r="G11" s="48">
        <v>156.24876437999998</v>
      </c>
      <c r="H11" s="48">
        <v>241.70835152999996</v>
      </c>
    </row>
    <row r="12" spans="1:8" s="58" customFormat="1" ht="17.25" customHeight="1">
      <c r="A12" s="46"/>
      <c r="B12" s="47" t="s">
        <v>43</v>
      </c>
      <c r="C12" s="48">
        <v>1463.4611840699997</v>
      </c>
      <c r="D12" s="48">
        <v>625.9819418299999</v>
      </c>
      <c r="E12" s="48">
        <v>0</v>
      </c>
      <c r="F12" s="48">
        <v>457.75720212</v>
      </c>
      <c r="G12" s="48">
        <v>157.08081731999997</v>
      </c>
      <c r="H12" s="48">
        <v>222.6412228</v>
      </c>
    </row>
    <row r="13" spans="1:8" s="58" customFormat="1" ht="17.25" customHeight="1">
      <c r="A13" s="46"/>
      <c r="B13" s="47" t="s">
        <v>40</v>
      </c>
      <c r="C13" s="48">
        <v>1490.3965413499998</v>
      </c>
      <c r="D13" s="48">
        <v>668.8004566199999</v>
      </c>
      <c r="E13" s="48">
        <v>0</v>
      </c>
      <c r="F13" s="48">
        <v>457.09060597999996</v>
      </c>
      <c r="G13" s="48">
        <v>156.18915116</v>
      </c>
      <c r="H13" s="48">
        <v>208.31632759000004</v>
      </c>
    </row>
    <row r="14" spans="1:8" s="58" customFormat="1" ht="17.25" customHeight="1">
      <c r="A14" s="46">
        <v>2011</v>
      </c>
      <c r="B14" s="47" t="s">
        <v>41</v>
      </c>
      <c r="C14" s="48">
        <v>1403.09674545</v>
      </c>
      <c r="D14" s="48">
        <v>660.1386527600001</v>
      </c>
      <c r="E14" s="48">
        <v>0</v>
      </c>
      <c r="F14" s="48">
        <v>410.17661708</v>
      </c>
      <c r="G14" s="48">
        <v>142.87205858</v>
      </c>
      <c r="H14" s="48">
        <v>189.90941703000004</v>
      </c>
    </row>
    <row r="15" spans="1:8" s="58" customFormat="1" ht="17.25" customHeight="1">
      <c r="A15" s="46"/>
      <c r="B15" s="47" t="s">
        <v>42</v>
      </c>
      <c r="C15" s="48">
        <v>1323.7662131000002</v>
      </c>
      <c r="D15" s="48">
        <v>614.06390473</v>
      </c>
      <c r="E15" s="48">
        <v>0</v>
      </c>
      <c r="F15" s="48">
        <v>407.10986762</v>
      </c>
      <c r="G15" s="48">
        <v>122.84394263000002</v>
      </c>
      <c r="H15" s="48">
        <v>179.74849812</v>
      </c>
    </row>
    <row r="16" spans="1:8" s="58" customFormat="1" ht="17.25" customHeight="1">
      <c r="A16" s="46"/>
      <c r="B16" s="47" t="s">
        <v>43</v>
      </c>
      <c r="C16" s="48">
        <v>1609.0087791199999</v>
      </c>
      <c r="D16" s="48">
        <v>1002.23214407</v>
      </c>
      <c r="E16" s="48">
        <v>0</v>
      </c>
      <c r="F16" s="48">
        <v>295.23259313</v>
      </c>
      <c r="G16" s="48">
        <v>133.6732049</v>
      </c>
      <c r="H16" s="48">
        <v>177.87083701999998</v>
      </c>
    </row>
    <row r="17" spans="1:8" s="58" customFormat="1" ht="17.25" customHeight="1">
      <c r="A17" s="46"/>
      <c r="B17" s="47" t="s">
        <v>40</v>
      </c>
      <c r="C17" s="48">
        <v>1647.0646100300003</v>
      </c>
      <c r="D17" s="48">
        <v>1050.62441816</v>
      </c>
      <c r="E17" s="48">
        <v>0</v>
      </c>
      <c r="F17" s="48">
        <v>298.8011333200001</v>
      </c>
      <c r="G17" s="48">
        <v>157.94232136000002</v>
      </c>
      <c r="H17" s="48">
        <v>139.69673719</v>
      </c>
    </row>
    <row r="18" spans="1:8" s="58" customFormat="1" ht="17.25" customHeight="1">
      <c r="A18" s="46">
        <v>2012</v>
      </c>
      <c r="B18" s="47" t="s">
        <v>41</v>
      </c>
      <c r="C18" s="48">
        <v>1724.3298891899997</v>
      </c>
      <c r="D18" s="48">
        <v>1136.57160633</v>
      </c>
      <c r="E18" s="48">
        <v>0</v>
      </c>
      <c r="F18" s="48">
        <v>296.33722302999996</v>
      </c>
      <c r="G18" s="48">
        <v>153.81451393</v>
      </c>
      <c r="H18" s="48">
        <v>137.6065459</v>
      </c>
    </row>
    <row r="19" spans="1:8" s="58" customFormat="1" ht="17.25" customHeight="1">
      <c r="A19" s="46"/>
      <c r="B19" s="47" t="s">
        <v>42</v>
      </c>
      <c r="C19" s="48">
        <v>1715.4977353600002</v>
      </c>
      <c r="D19" s="48">
        <v>1128.2603799400001</v>
      </c>
      <c r="E19" s="48">
        <v>0</v>
      </c>
      <c r="F19" s="48">
        <v>296.12757894</v>
      </c>
      <c r="G19" s="48">
        <v>146.06180188</v>
      </c>
      <c r="H19" s="48">
        <v>145.0479746</v>
      </c>
    </row>
    <row r="20" spans="1:8" s="58" customFormat="1" ht="17.25" customHeight="1">
      <c r="A20" s="46"/>
      <c r="B20" s="47" t="s">
        <v>43</v>
      </c>
      <c r="C20" s="48">
        <v>2136.3998361</v>
      </c>
      <c r="D20" s="48">
        <v>1477.75929021</v>
      </c>
      <c r="E20" s="48">
        <v>0</v>
      </c>
      <c r="F20" s="48">
        <v>291.6722381899999</v>
      </c>
      <c r="G20" s="48">
        <v>140.87798110000003</v>
      </c>
      <c r="H20" s="48">
        <v>226.09032660000003</v>
      </c>
    </row>
    <row r="21" spans="1:8" s="58" customFormat="1" ht="17.25" customHeight="1">
      <c r="A21" s="46"/>
      <c r="B21" s="47" t="s">
        <v>40</v>
      </c>
      <c r="C21" s="48">
        <v>2113.92720932</v>
      </c>
      <c r="D21" s="48">
        <v>1430.05358959</v>
      </c>
      <c r="E21" s="48">
        <v>0</v>
      </c>
      <c r="F21" s="48">
        <v>314.10899164999995</v>
      </c>
      <c r="G21" s="48">
        <v>159.15660922</v>
      </c>
      <c r="H21" s="48">
        <v>210.60801886000002</v>
      </c>
    </row>
    <row r="22" spans="1:8" s="58" customFormat="1" ht="17.25" customHeight="1">
      <c r="A22" s="46">
        <v>2013</v>
      </c>
      <c r="B22" s="47" t="s">
        <v>41</v>
      </c>
      <c r="C22" s="48">
        <v>2160.28091336</v>
      </c>
      <c r="D22" s="48">
        <v>1441.38520901</v>
      </c>
      <c r="E22" s="48">
        <v>0</v>
      </c>
      <c r="F22" s="48">
        <v>346.93079763</v>
      </c>
      <c r="G22" s="48">
        <v>161.52745003999996</v>
      </c>
      <c r="H22" s="48">
        <v>210.43745668000003</v>
      </c>
    </row>
    <row r="23" spans="1:8" s="58" customFormat="1" ht="17.25" customHeight="1">
      <c r="A23" s="46"/>
      <c r="B23" s="47" t="s">
        <v>42</v>
      </c>
      <c r="C23" s="48">
        <v>1908.3491049899997</v>
      </c>
      <c r="D23" s="48">
        <v>1236.5122995499996</v>
      </c>
      <c r="E23" s="48">
        <v>0</v>
      </c>
      <c r="F23" s="48">
        <v>333.33734845000004</v>
      </c>
      <c r="G23" s="48">
        <v>145.65000149999997</v>
      </c>
      <c r="H23" s="48">
        <v>192.84945549</v>
      </c>
    </row>
    <row r="24" spans="1:8" s="58" customFormat="1" ht="17.25" customHeight="1">
      <c r="A24" s="46"/>
      <c r="B24" s="47" t="s">
        <v>43</v>
      </c>
      <c r="C24" s="48">
        <v>2171.65117474</v>
      </c>
      <c r="D24" s="48">
        <v>1508.942968</v>
      </c>
      <c r="E24" s="48">
        <v>0.20002224</v>
      </c>
      <c r="F24" s="48">
        <v>335.04023613999993</v>
      </c>
      <c r="G24" s="48">
        <v>140.54430504</v>
      </c>
      <c r="H24" s="48">
        <v>186.92364332000002</v>
      </c>
    </row>
    <row r="25" spans="1:8" s="58" customFormat="1" ht="17.25" customHeight="1">
      <c r="A25" s="46"/>
      <c r="B25" s="47" t="s">
        <v>40</v>
      </c>
      <c r="C25" s="48">
        <v>2716.9766304599993</v>
      </c>
      <c r="D25" s="48">
        <v>2062.36201317</v>
      </c>
      <c r="E25" s="48">
        <v>6.20595982</v>
      </c>
      <c r="F25" s="48">
        <v>373.14445021999995</v>
      </c>
      <c r="G25" s="48">
        <v>170.43221499</v>
      </c>
      <c r="H25" s="48">
        <v>104.83199226</v>
      </c>
    </row>
    <row r="26" spans="1:8" s="58" customFormat="1" ht="17.25" customHeight="1">
      <c r="A26" s="46">
        <v>2014</v>
      </c>
      <c r="B26" s="47" t="s">
        <v>41</v>
      </c>
      <c r="C26" s="48">
        <v>2887.0132738300003</v>
      </c>
      <c r="D26" s="48">
        <v>2222.00754227</v>
      </c>
      <c r="E26" s="48">
        <v>11.09942157</v>
      </c>
      <c r="F26" s="48">
        <v>397.38393673</v>
      </c>
      <c r="G26" s="48">
        <v>151.53789232</v>
      </c>
      <c r="H26" s="48">
        <v>104.98448094000001</v>
      </c>
    </row>
    <row r="27" spans="1:8" s="58" customFormat="1" ht="17.25" customHeight="1">
      <c r="A27" s="46"/>
      <c r="B27" s="47" t="s">
        <v>42</v>
      </c>
      <c r="C27" s="48">
        <v>3062.93663756</v>
      </c>
      <c r="D27" s="48">
        <v>2379.14748091</v>
      </c>
      <c r="E27" s="48">
        <v>13.039392440000002</v>
      </c>
      <c r="F27" s="48">
        <v>406.86989470000003</v>
      </c>
      <c r="G27" s="48">
        <v>150.55238163</v>
      </c>
      <c r="H27" s="48">
        <v>113.32748787999999</v>
      </c>
    </row>
    <row r="28" spans="1:8" s="58" customFormat="1" ht="17.25" customHeight="1">
      <c r="A28" s="46"/>
      <c r="B28" s="47" t="s">
        <v>43</v>
      </c>
      <c r="C28" s="48">
        <v>2905.50710716</v>
      </c>
      <c r="D28" s="48">
        <v>2202.08691588</v>
      </c>
      <c r="E28" s="48">
        <v>15.64907357</v>
      </c>
      <c r="F28" s="48">
        <v>414.33288325</v>
      </c>
      <c r="G28" s="48">
        <v>157.52116038</v>
      </c>
      <c r="H28" s="48">
        <v>115.91707407999998</v>
      </c>
    </row>
    <row r="29" spans="1:8" s="58" customFormat="1" ht="17.25" customHeight="1">
      <c r="A29" s="46"/>
      <c r="B29" s="47" t="s">
        <v>40</v>
      </c>
      <c r="C29" s="48">
        <v>2551.24279141</v>
      </c>
      <c r="D29" s="48">
        <v>1866.3992383899997</v>
      </c>
      <c r="E29" s="48">
        <v>20.28987217</v>
      </c>
      <c r="F29" s="48">
        <v>397.1985156</v>
      </c>
      <c r="G29" s="48">
        <v>157.34497276999997</v>
      </c>
      <c r="H29" s="48">
        <v>110.01019248</v>
      </c>
    </row>
    <row r="30" spans="1:8" s="58" customFormat="1" ht="17.25" customHeight="1">
      <c r="A30" s="46">
        <v>2015</v>
      </c>
      <c r="B30" s="47" t="s">
        <v>41</v>
      </c>
      <c r="C30" s="48">
        <v>3039.77</v>
      </c>
      <c r="D30" s="48">
        <v>2320.68</v>
      </c>
      <c r="E30" s="48">
        <v>26.23</v>
      </c>
      <c r="F30" s="48">
        <v>403.88</v>
      </c>
      <c r="G30" s="48">
        <v>169.42</v>
      </c>
      <c r="H30" s="48">
        <v>119.57000000000001</v>
      </c>
    </row>
    <row r="31" spans="1:8" s="58" customFormat="1" ht="17.25" customHeight="1">
      <c r="A31" s="46"/>
      <c r="B31" s="47" t="s">
        <v>42</v>
      </c>
      <c r="C31" s="86">
        <v>2962.63</v>
      </c>
      <c r="D31" s="48">
        <v>2290.22</v>
      </c>
      <c r="E31" s="48">
        <v>26.11</v>
      </c>
      <c r="F31" s="48">
        <v>382.71</v>
      </c>
      <c r="G31" s="48">
        <v>162.86</v>
      </c>
      <c r="H31" s="48">
        <v>100.72000000000001</v>
      </c>
    </row>
    <row r="32" spans="1:8" s="58" customFormat="1" ht="17.25" customHeight="1">
      <c r="A32" s="46"/>
      <c r="B32" s="47" t="s">
        <v>43</v>
      </c>
      <c r="C32" s="48">
        <v>2908.28</v>
      </c>
      <c r="D32" s="48">
        <v>2262.57</v>
      </c>
      <c r="E32" s="48">
        <v>26.85</v>
      </c>
      <c r="F32" s="48">
        <v>366.73</v>
      </c>
      <c r="G32" s="48">
        <v>154.69</v>
      </c>
      <c r="H32" s="48">
        <v>97.44</v>
      </c>
    </row>
    <row r="33" spans="1:8" s="58" customFormat="1" ht="17.25" customHeight="1">
      <c r="A33" s="46"/>
      <c r="B33" s="47" t="s">
        <v>40</v>
      </c>
      <c r="C33" s="86">
        <v>2898.8</v>
      </c>
      <c r="D33" s="48">
        <v>2207.7</v>
      </c>
      <c r="E33" s="48">
        <v>48.09</v>
      </c>
      <c r="F33" s="48">
        <v>369.7</v>
      </c>
      <c r="G33" s="48">
        <v>176.1</v>
      </c>
      <c r="H33" s="48">
        <v>97.2</v>
      </c>
    </row>
    <row r="34" spans="1:8" s="58" customFormat="1" ht="17.25" customHeight="1">
      <c r="A34" s="46">
        <v>2016</v>
      </c>
      <c r="B34" s="47" t="s">
        <v>41</v>
      </c>
      <c r="C34" s="48">
        <v>2712</v>
      </c>
      <c r="D34" s="48">
        <v>1983.2</v>
      </c>
      <c r="E34" s="48">
        <v>47.4</v>
      </c>
      <c r="F34" s="48">
        <v>360.4</v>
      </c>
      <c r="G34" s="48">
        <v>189.5</v>
      </c>
      <c r="H34" s="48">
        <v>131.5</v>
      </c>
    </row>
    <row r="35" spans="1:8" s="58" customFormat="1" ht="17.25" customHeight="1">
      <c r="A35" s="46"/>
      <c r="B35" s="47" t="s">
        <v>42</v>
      </c>
      <c r="C35" s="48">
        <v>2928</v>
      </c>
      <c r="D35" s="48">
        <v>2105.1</v>
      </c>
      <c r="E35" s="48">
        <v>48.5</v>
      </c>
      <c r="F35" s="48">
        <v>415.7</v>
      </c>
      <c r="G35" s="48">
        <v>213.8</v>
      </c>
      <c r="H35" s="48">
        <v>144.9</v>
      </c>
    </row>
    <row r="36" spans="1:8" s="58" customFormat="1" ht="17.25" customHeight="1">
      <c r="A36" s="46"/>
      <c r="B36" s="47" t="s">
        <v>43</v>
      </c>
      <c r="C36" s="48">
        <v>2516.3</v>
      </c>
      <c r="D36" s="48">
        <v>1614.6</v>
      </c>
      <c r="E36" s="48">
        <v>72.7</v>
      </c>
      <c r="F36" s="48">
        <v>472.3</v>
      </c>
      <c r="G36" s="48">
        <v>213</v>
      </c>
      <c r="H36" s="48">
        <v>143.7</v>
      </c>
    </row>
    <row r="37" spans="1:8" s="58" customFormat="1" ht="17.25" customHeight="1">
      <c r="A37" s="46"/>
      <c r="B37" s="47" t="s">
        <v>40</v>
      </c>
      <c r="C37" s="48">
        <v>2646.6</v>
      </c>
      <c r="D37" s="48">
        <v>1693.5</v>
      </c>
      <c r="E37" s="48">
        <v>74.5</v>
      </c>
      <c r="F37" s="48">
        <v>482.8</v>
      </c>
      <c r="G37" s="48">
        <v>223.2</v>
      </c>
      <c r="H37" s="48">
        <v>172.6</v>
      </c>
    </row>
    <row r="38" spans="1:8" s="58" customFormat="1" ht="17.25" customHeight="1">
      <c r="A38" s="46">
        <v>2017</v>
      </c>
      <c r="B38" s="47" t="s">
        <v>41</v>
      </c>
      <c r="C38" s="48">
        <v>2704.1</v>
      </c>
      <c r="D38" s="48">
        <v>1724.3</v>
      </c>
      <c r="E38" s="48">
        <v>77.2</v>
      </c>
      <c r="F38" s="48">
        <v>498.8</v>
      </c>
      <c r="G38" s="48">
        <v>212.1</v>
      </c>
      <c r="H38" s="48">
        <v>191.7</v>
      </c>
    </row>
    <row r="39" spans="1:8" s="58" customFormat="1" ht="17.25" customHeight="1">
      <c r="A39" s="46"/>
      <c r="B39" s="47" t="s">
        <v>42</v>
      </c>
      <c r="C39" s="48">
        <v>2774.09</v>
      </c>
      <c r="D39" s="48">
        <v>1827.3</v>
      </c>
      <c r="E39" s="48">
        <v>110.9</v>
      </c>
      <c r="F39" s="48">
        <v>415.6</v>
      </c>
      <c r="G39" s="48">
        <v>210</v>
      </c>
      <c r="H39" s="48">
        <v>210.29</v>
      </c>
    </row>
    <row r="40" spans="1:8" s="58" customFormat="1" ht="17.25" customHeight="1">
      <c r="A40" s="46"/>
      <c r="B40" s="47" t="s">
        <v>43</v>
      </c>
      <c r="C40" s="48">
        <v>2740.6800000000003</v>
      </c>
      <c r="D40" s="48">
        <v>1716.6</v>
      </c>
      <c r="E40" s="48">
        <v>118.51</v>
      </c>
      <c r="F40" s="48">
        <v>450.73</v>
      </c>
      <c r="G40" s="48">
        <v>227.42</v>
      </c>
      <c r="H40" s="48">
        <v>227.42000000000002</v>
      </c>
    </row>
    <row r="41" spans="1:8" s="58" customFormat="1" ht="17.25" customHeight="1">
      <c r="A41" s="46"/>
      <c r="B41" s="47" t="s">
        <v>40</v>
      </c>
      <c r="C41" s="48">
        <v>3451.8999999999996</v>
      </c>
      <c r="D41" s="48">
        <v>1872.53</v>
      </c>
      <c r="E41" s="48">
        <v>138.72</v>
      </c>
      <c r="F41" s="48">
        <v>448.73</v>
      </c>
      <c r="G41" s="48">
        <v>275.35</v>
      </c>
      <c r="H41" s="48">
        <v>716.5699999999999</v>
      </c>
    </row>
    <row r="42" spans="1:8" s="58" customFormat="1" ht="17.25" customHeight="1">
      <c r="A42" s="46">
        <v>2018</v>
      </c>
      <c r="B42" s="47" t="s">
        <v>41</v>
      </c>
      <c r="C42" s="48">
        <v>4446.070000000001</v>
      </c>
      <c r="D42" s="48">
        <v>1718.45</v>
      </c>
      <c r="E42" s="48">
        <v>134.73</v>
      </c>
      <c r="F42" s="48">
        <v>456.49</v>
      </c>
      <c r="G42" s="48">
        <v>481.34</v>
      </c>
      <c r="H42" s="48">
        <v>1655.0600000000002</v>
      </c>
    </row>
    <row r="43" spans="1:8" s="58" customFormat="1" ht="17.25" customHeight="1">
      <c r="A43" s="46"/>
      <c r="B43" s="47" t="s">
        <v>42</v>
      </c>
      <c r="C43" s="48">
        <v>4717.49</v>
      </c>
      <c r="D43" s="48">
        <v>1795.95</v>
      </c>
      <c r="E43" s="48">
        <v>136.3</v>
      </c>
      <c r="F43" s="48">
        <v>534.16</v>
      </c>
      <c r="G43" s="48">
        <v>509.94</v>
      </c>
      <c r="H43" s="48">
        <v>1741.14</v>
      </c>
    </row>
    <row r="44" spans="1:8" s="58" customFormat="1" ht="17.25" customHeight="1">
      <c r="A44" s="46"/>
      <c r="B44" s="47" t="s">
        <v>43</v>
      </c>
      <c r="C44" s="48">
        <v>4857.740000000001</v>
      </c>
      <c r="D44" s="48">
        <v>1869.73</v>
      </c>
      <c r="E44" s="48">
        <v>143.43</v>
      </c>
      <c r="F44" s="48">
        <v>541.41</v>
      </c>
      <c r="G44" s="48">
        <v>528.59</v>
      </c>
      <c r="H44" s="48">
        <v>1774.5800000000002</v>
      </c>
    </row>
    <row r="45" spans="1:8" s="58" customFormat="1" ht="17.25" customHeight="1">
      <c r="A45" s="46"/>
      <c r="B45" s="47" t="s">
        <v>40</v>
      </c>
      <c r="C45" s="48">
        <v>4791.03</v>
      </c>
      <c r="D45" s="48">
        <v>1697.48</v>
      </c>
      <c r="E45" s="48">
        <v>134.58</v>
      </c>
      <c r="F45" s="48">
        <v>526.97</v>
      </c>
      <c r="G45" s="48">
        <v>507.25</v>
      </c>
      <c r="H45" s="48">
        <v>1924.75</v>
      </c>
    </row>
    <row r="46" spans="1:8" s="58" customFormat="1" ht="17.25" customHeight="1">
      <c r="A46" s="46">
        <v>2019</v>
      </c>
      <c r="B46" s="47" t="s">
        <v>41</v>
      </c>
      <c r="C46" s="48">
        <v>5207.1</v>
      </c>
      <c r="D46" s="48">
        <v>1991.72</v>
      </c>
      <c r="E46" s="48">
        <v>144.58</v>
      </c>
      <c r="F46" s="48">
        <v>589.52</v>
      </c>
      <c r="G46" s="48">
        <v>542.09</v>
      </c>
      <c r="H46" s="48">
        <v>1939.19</v>
      </c>
    </row>
    <row r="47" spans="1:8" ht="12.75">
      <c r="A47" s="60"/>
      <c r="B47" s="60"/>
      <c r="C47" s="60"/>
      <c r="D47" s="60"/>
      <c r="E47" s="60"/>
      <c r="F47" s="60"/>
      <c r="G47" s="60"/>
      <c r="H47" s="60"/>
    </row>
    <row r="49" spans="8:9" ht="9" customHeight="1">
      <c r="H49" s="29" t="s">
        <v>39</v>
      </c>
      <c r="I49" s="112">
        <v>7</v>
      </c>
    </row>
    <row r="50" spans="8:9" ht="9" customHeight="1">
      <c r="H50" s="30" t="s">
        <v>44</v>
      </c>
      <c r="I50" s="112"/>
    </row>
    <row r="51" spans="8:9" ht="12.75">
      <c r="H51" s="31">
        <v>43586</v>
      </c>
      <c r="I51" s="112"/>
    </row>
  </sheetData>
  <sheetProtection/>
  <mergeCells count="2">
    <mergeCell ref="A4:B4"/>
    <mergeCell ref="I49:I51"/>
  </mergeCells>
  <printOptions/>
  <pageMargins left="0.7086614173228347" right="0.7086614173228347" top="0.7480314960629921" bottom="0.7480314960629921" header="0.31496062992125984" footer="0.31496062992125984"/>
  <pageSetup horizontalDpi="600" verticalDpi="600" orientation="portrait" paperSize="9" scale="89" r:id="rId1"/>
  <rowBreaks count="1" manualBreakCount="1">
    <brk id="51" max="8" man="1"/>
  </rowBreaks>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I64"/>
  <sheetViews>
    <sheetView workbookViewId="0" topLeftCell="A1">
      <pane ySplit="4" topLeftCell="A24" activePane="bottomLeft" state="frozen"/>
      <selection pane="topLeft" activeCell="A1" sqref="A1"/>
      <selection pane="bottomLeft" activeCell="D46" sqref="D46"/>
    </sheetView>
  </sheetViews>
  <sheetFormatPr defaultColWidth="9.140625" defaultRowHeight="12.75"/>
  <cols>
    <col min="1" max="1" width="6.7109375" style="20" bestFit="1" customWidth="1"/>
    <col min="2" max="2" width="4.57421875" style="20" bestFit="1" customWidth="1"/>
    <col min="3" max="5" width="23.57421875" style="20" customWidth="1"/>
    <col min="6" max="6" width="5.140625" style="20" customWidth="1"/>
    <col min="7" max="7" width="10.8515625" style="20" bestFit="1" customWidth="1"/>
    <col min="8" max="16384" width="9.140625" style="20" customWidth="1"/>
  </cols>
  <sheetData>
    <row r="1" spans="1:9" s="41" customFormat="1" ht="18" customHeight="1">
      <c r="A1" s="52" t="s">
        <v>13</v>
      </c>
      <c r="B1" s="52"/>
      <c r="C1" s="52" t="s">
        <v>46</v>
      </c>
      <c r="D1" s="53"/>
      <c r="E1" s="53"/>
      <c r="F1" s="40"/>
      <c r="G1" s="40"/>
      <c r="H1" s="40"/>
      <c r="I1" s="40"/>
    </row>
    <row r="2" spans="1:9" s="43" customFormat="1" ht="16.5" customHeight="1">
      <c r="A2" s="54"/>
      <c r="B2" s="54"/>
      <c r="C2" s="55" t="s">
        <v>62</v>
      </c>
      <c r="D2" s="56"/>
      <c r="E2" s="56"/>
      <c r="F2" s="42"/>
      <c r="G2" s="42"/>
      <c r="H2" s="42"/>
      <c r="I2" s="42"/>
    </row>
    <row r="4" spans="1:5" s="45" customFormat="1" ht="27.75" customHeight="1">
      <c r="A4" s="127" t="s">
        <v>48</v>
      </c>
      <c r="B4" s="128"/>
      <c r="C4" s="44" t="s">
        <v>0</v>
      </c>
      <c r="D4" s="44" t="s">
        <v>69</v>
      </c>
      <c r="E4" s="3" t="s">
        <v>70</v>
      </c>
    </row>
    <row r="5" spans="1:7" s="45" customFormat="1" ht="17.25" customHeight="1">
      <c r="A5" s="46">
        <v>2008</v>
      </c>
      <c r="B5" s="47" t="s">
        <v>40</v>
      </c>
      <c r="C5" s="48">
        <v>1275.1987069900001</v>
      </c>
      <c r="D5" s="48">
        <v>392.37526425</v>
      </c>
      <c r="E5" s="48">
        <v>882.8234427400001</v>
      </c>
      <c r="F5" s="49"/>
      <c r="G5" s="80"/>
    </row>
    <row r="6" spans="1:7" s="45" customFormat="1" ht="17.25" customHeight="1" hidden="1">
      <c r="A6" s="46">
        <v>2009</v>
      </c>
      <c r="B6" s="47" t="s">
        <v>41</v>
      </c>
      <c r="C6" s="48">
        <v>1218.6210650799999</v>
      </c>
      <c r="D6" s="48">
        <v>384.05220429999997</v>
      </c>
      <c r="E6" s="48">
        <v>834.56886078</v>
      </c>
      <c r="F6" s="49"/>
      <c r="G6" s="80"/>
    </row>
    <row r="7" spans="1:7" s="45" customFormat="1" ht="17.25" customHeight="1" hidden="1">
      <c r="A7" s="46">
        <v>2009</v>
      </c>
      <c r="B7" s="47" t="s">
        <v>42</v>
      </c>
      <c r="C7" s="48">
        <v>1322.39872705</v>
      </c>
      <c r="D7" s="48">
        <v>408.4903778699999</v>
      </c>
      <c r="E7" s="48">
        <v>913.90834918</v>
      </c>
      <c r="F7" s="49"/>
      <c r="G7" s="80"/>
    </row>
    <row r="8" spans="1:7" s="45" customFormat="1" ht="17.25" customHeight="1" hidden="1">
      <c r="A8" s="46">
        <v>2009</v>
      </c>
      <c r="B8" s="47" t="s">
        <v>43</v>
      </c>
      <c r="C8" s="48">
        <v>1365.4986940400001</v>
      </c>
      <c r="D8" s="48">
        <v>414.23693273000004</v>
      </c>
      <c r="E8" s="48">
        <v>951.2617613100001</v>
      </c>
      <c r="F8" s="49"/>
      <c r="G8" s="80"/>
    </row>
    <row r="9" spans="1:7" s="45" customFormat="1" ht="17.25" customHeight="1">
      <c r="A9" s="46">
        <v>2009</v>
      </c>
      <c r="B9" s="47" t="s">
        <v>40</v>
      </c>
      <c r="C9" s="48">
        <v>1422.15208471</v>
      </c>
      <c r="D9" s="48">
        <v>420.53762175</v>
      </c>
      <c r="E9" s="48">
        <v>1001.61446296</v>
      </c>
      <c r="F9" s="49"/>
      <c r="G9" s="80"/>
    </row>
    <row r="10" spans="1:7" s="45" customFormat="1" ht="17.25" customHeight="1">
      <c r="A10" s="46">
        <v>2010</v>
      </c>
      <c r="B10" s="47" t="s">
        <v>41</v>
      </c>
      <c r="C10" s="48">
        <v>1461.19974071</v>
      </c>
      <c r="D10" s="48">
        <v>447.86967592</v>
      </c>
      <c r="E10" s="48">
        <v>1013.3300647899999</v>
      </c>
      <c r="F10" s="49"/>
      <c r="G10" s="80"/>
    </row>
    <row r="11" spans="1:7" s="45" customFormat="1" ht="17.25" customHeight="1">
      <c r="A11" s="46"/>
      <c r="B11" s="47" t="s">
        <v>42</v>
      </c>
      <c r="C11" s="48">
        <v>1470.10517958</v>
      </c>
      <c r="D11" s="48">
        <v>566.8648728</v>
      </c>
      <c r="E11" s="48">
        <v>903.24030678</v>
      </c>
      <c r="F11" s="49"/>
      <c r="G11" s="80"/>
    </row>
    <row r="12" spans="1:7" s="45" customFormat="1" ht="17.25" customHeight="1">
      <c r="A12" s="46"/>
      <c r="B12" s="47" t="s">
        <v>43</v>
      </c>
      <c r="C12" s="48">
        <v>1463.46118407</v>
      </c>
      <c r="D12" s="48">
        <v>541.16825597</v>
      </c>
      <c r="E12" s="48">
        <v>922.2929280999999</v>
      </c>
      <c r="F12" s="49"/>
      <c r="G12" s="80"/>
    </row>
    <row r="13" spans="1:7" s="45" customFormat="1" ht="17.25" customHeight="1">
      <c r="A13" s="46"/>
      <c r="B13" s="47" t="s">
        <v>40</v>
      </c>
      <c r="C13" s="48">
        <v>1490.39654135</v>
      </c>
      <c r="D13" s="48">
        <v>546.7798359</v>
      </c>
      <c r="E13" s="48">
        <v>943.6167054499999</v>
      </c>
      <c r="F13" s="49"/>
      <c r="G13" s="80"/>
    </row>
    <row r="14" spans="1:7" s="45" customFormat="1" ht="17.25" customHeight="1">
      <c r="A14" s="46">
        <v>2011</v>
      </c>
      <c r="B14" s="47" t="s">
        <v>41</v>
      </c>
      <c r="C14" s="48">
        <v>1403.09674545</v>
      </c>
      <c r="D14" s="48">
        <v>477.07540844</v>
      </c>
      <c r="E14" s="48">
        <v>926.0213370100001</v>
      </c>
      <c r="F14" s="49"/>
      <c r="G14" s="80"/>
    </row>
    <row r="15" spans="1:7" s="45" customFormat="1" ht="17.25" customHeight="1">
      <c r="A15" s="46"/>
      <c r="B15" s="47" t="s">
        <v>42</v>
      </c>
      <c r="C15" s="48">
        <v>1323.7662131</v>
      </c>
      <c r="D15" s="48">
        <v>449.78743631</v>
      </c>
      <c r="E15" s="48">
        <v>873.97877679</v>
      </c>
      <c r="F15" s="49"/>
      <c r="G15" s="80"/>
    </row>
    <row r="16" spans="1:7" s="45" customFormat="1" ht="17.25" customHeight="1">
      <c r="A16" s="46"/>
      <c r="B16" s="47" t="s">
        <v>43</v>
      </c>
      <c r="C16" s="48">
        <v>1609.0087791199999</v>
      </c>
      <c r="D16" s="48">
        <v>673.67675301</v>
      </c>
      <c r="E16" s="48">
        <v>935.33202611</v>
      </c>
      <c r="F16" s="49"/>
      <c r="G16" s="80"/>
    </row>
    <row r="17" spans="1:7" s="45" customFormat="1" ht="17.25" customHeight="1">
      <c r="A17" s="46"/>
      <c r="B17" s="47" t="s">
        <v>40</v>
      </c>
      <c r="C17" s="48">
        <v>1647.06461003</v>
      </c>
      <c r="D17" s="48">
        <v>695.1035993699999</v>
      </c>
      <c r="E17" s="48">
        <v>951.96101066</v>
      </c>
      <c r="F17" s="49"/>
      <c r="G17" s="80"/>
    </row>
    <row r="18" spans="1:7" s="45" customFormat="1" ht="17.25" customHeight="1">
      <c r="A18" s="46">
        <v>2012</v>
      </c>
      <c r="B18" s="47" t="s">
        <v>41</v>
      </c>
      <c r="C18" s="48">
        <v>1724.32988919</v>
      </c>
      <c r="D18" s="48">
        <v>757.59119967</v>
      </c>
      <c r="E18" s="48">
        <v>966.73868952</v>
      </c>
      <c r="F18" s="49"/>
      <c r="G18" s="80"/>
    </row>
    <row r="19" spans="1:7" s="45" customFormat="1" ht="17.25" customHeight="1">
      <c r="A19" s="46"/>
      <c r="B19" s="47" t="s">
        <v>42</v>
      </c>
      <c r="C19" s="48">
        <v>1715.4977353600002</v>
      </c>
      <c r="D19" s="48">
        <v>774.0418515800002</v>
      </c>
      <c r="E19" s="48">
        <v>941.45588378</v>
      </c>
      <c r="F19" s="49"/>
      <c r="G19" s="80"/>
    </row>
    <row r="20" spans="1:7" s="45" customFormat="1" ht="17.25" customHeight="1">
      <c r="A20" s="46"/>
      <c r="B20" s="47" t="s">
        <v>43</v>
      </c>
      <c r="C20" s="48">
        <v>2136.3998361000004</v>
      </c>
      <c r="D20" s="48">
        <v>1108.0459558700002</v>
      </c>
      <c r="E20" s="48">
        <v>1028.35388023</v>
      </c>
      <c r="F20" s="49"/>
      <c r="G20" s="80"/>
    </row>
    <row r="21" spans="1:7" s="45" customFormat="1" ht="17.25" customHeight="1">
      <c r="A21" s="46"/>
      <c r="B21" s="47" t="s">
        <v>40</v>
      </c>
      <c r="C21" s="48">
        <v>2113.9272093199997</v>
      </c>
      <c r="D21" s="48">
        <v>1125.6299010299997</v>
      </c>
      <c r="E21" s="48">
        <v>988.2973082899999</v>
      </c>
      <c r="G21" s="80"/>
    </row>
    <row r="22" spans="1:7" s="45" customFormat="1" ht="17.25" customHeight="1">
      <c r="A22" s="46">
        <v>2013</v>
      </c>
      <c r="B22" s="47" t="s">
        <v>41</v>
      </c>
      <c r="C22" s="48">
        <v>2160.28091336</v>
      </c>
      <c r="D22" s="48">
        <v>1185.7347228499998</v>
      </c>
      <c r="E22" s="48">
        <v>974.5461905100001</v>
      </c>
      <c r="G22" s="80"/>
    </row>
    <row r="23" spans="1:7" s="45" customFormat="1" ht="17.25" customHeight="1">
      <c r="A23" s="46"/>
      <c r="B23" s="47" t="s">
        <v>42</v>
      </c>
      <c r="C23" s="48">
        <v>1908.34910499</v>
      </c>
      <c r="D23" s="48">
        <v>1045.14274759</v>
      </c>
      <c r="E23" s="48">
        <v>863.2063574</v>
      </c>
      <c r="G23" s="80"/>
    </row>
    <row r="24" spans="1:7" s="45" customFormat="1" ht="17.25" customHeight="1">
      <c r="A24" s="46"/>
      <c r="B24" s="47" t="s">
        <v>43</v>
      </c>
      <c r="C24" s="48">
        <v>2171.65117474</v>
      </c>
      <c r="D24" s="48">
        <v>1321.9130092799999</v>
      </c>
      <c r="E24" s="48">
        <v>849.73816546</v>
      </c>
      <c r="G24" s="80"/>
    </row>
    <row r="25" spans="1:7" s="45" customFormat="1" ht="17.25" customHeight="1">
      <c r="A25" s="46"/>
      <c r="B25" s="47" t="s">
        <v>40</v>
      </c>
      <c r="C25" s="48">
        <v>2716.9766304600003</v>
      </c>
      <c r="D25" s="48">
        <v>2105.09702465</v>
      </c>
      <c r="E25" s="48">
        <v>611.87960581</v>
      </c>
      <c r="G25" s="80"/>
    </row>
    <row r="26" spans="1:7" s="45" customFormat="1" ht="17.25" customHeight="1">
      <c r="A26" s="46">
        <v>2014</v>
      </c>
      <c r="B26" s="47" t="s">
        <v>41</v>
      </c>
      <c r="C26" s="48">
        <v>2887.01327383</v>
      </c>
      <c r="D26" s="48">
        <v>2293.89542243</v>
      </c>
      <c r="E26" s="48">
        <v>593.1178514000001</v>
      </c>
      <c r="G26" s="80"/>
    </row>
    <row r="27" spans="1:7" s="45" customFormat="1" ht="17.25" customHeight="1">
      <c r="A27" s="46"/>
      <c r="B27" s="47" t="s">
        <v>42</v>
      </c>
      <c r="C27" s="48">
        <v>3062.93663756</v>
      </c>
      <c r="D27" s="48">
        <v>2473.2272758599997</v>
      </c>
      <c r="E27" s="48">
        <v>589.7093617</v>
      </c>
      <c r="G27" s="80"/>
    </row>
    <row r="28" spans="1:7" s="45" customFormat="1" ht="17.25" customHeight="1">
      <c r="A28" s="46"/>
      <c r="B28" s="47" t="s">
        <v>43</v>
      </c>
      <c r="C28" s="48">
        <v>2905.50710716</v>
      </c>
      <c r="D28" s="48">
        <v>2312.22530765</v>
      </c>
      <c r="E28" s="48">
        <v>593.28179951</v>
      </c>
      <c r="G28" s="80"/>
    </row>
    <row r="29" spans="1:7" s="45" customFormat="1" ht="17.25" customHeight="1">
      <c r="A29" s="46"/>
      <c r="B29" s="47" t="s">
        <v>40</v>
      </c>
      <c r="C29" s="48">
        <v>2551.2427914100003</v>
      </c>
      <c r="D29" s="48">
        <v>1984.4232129400002</v>
      </c>
      <c r="E29" s="48">
        <v>566.81957847</v>
      </c>
      <c r="G29" s="80"/>
    </row>
    <row r="30" spans="1:7" s="45" customFormat="1" ht="17.25" customHeight="1">
      <c r="A30" s="46">
        <v>2015</v>
      </c>
      <c r="B30" s="47" t="s">
        <v>41</v>
      </c>
      <c r="C30" s="48">
        <v>3039.77</v>
      </c>
      <c r="D30" s="48">
        <v>2478.75</v>
      </c>
      <c r="E30" s="48">
        <v>561.02</v>
      </c>
      <c r="G30" s="80"/>
    </row>
    <row r="31" spans="1:7" s="45" customFormat="1" ht="17.25" customHeight="1">
      <c r="A31" s="46"/>
      <c r="B31" s="47" t="s">
        <v>42</v>
      </c>
      <c r="C31" s="48">
        <v>2962.63</v>
      </c>
      <c r="D31" s="48">
        <v>2447.49</v>
      </c>
      <c r="E31" s="48">
        <v>515.15</v>
      </c>
      <c r="G31" s="80"/>
    </row>
    <row r="32" spans="1:7" s="45" customFormat="1" ht="17.25" customHeight="1">
      <c r="A32" s="46"/>
      <c r="B32" s="47" t="s">
        <v>43</v>
      </c>
      <c r="C32" s="48">
        <v>2908.28</v>
      </c>
      <c r="D32" s="48">
        <v>2410.94</v>
      </c>
      <c r="E32" s="48">
        <v>497.34</v>
      </c>
      <c r="G32" s="80"/>
    </row>
    <row r="33" spans="1:7" s="45" customFormat="1" ht="17.25" customHeight="1">
      <c r="A33" s="46"/>
      <c r="B33" s="47" t="s">
        <v>40</v>
      </c>
      <c r="C33" s="48">
        <v>2898.8</v>
      </c>
      <c r="D33" s="48">
        <v>2399.4</v>
      </c>
      <c r="E33" s="48">
        <v>499.4</v>
      </c>
      <c r="G33" s="80"/>
    </row>
    <row r="34" spans="1:7" s="45" customFormat="1" ht="17.25" customHeight="1">
      <c r="A34" s="46">
        <v>2016</v>
      </c>
      <c r="B34" s="47" t="s">
        <v>41</v>
      </c>
      <c r="C34" s="48">
        <v>2712</v>
      </c>
      <c r="D34" s="48">
        <v>2227.7</v>
      </c>
      <c r="E34" s="48">
        <v>484.3</v>
      </c>
      <c r="G34" s="80"/>
    </row>
    <row r="35" spans="1:7" s="45" customFormat="1" ht="17.25" customHeight="1">
      <c r="A35" s="46"/>
      <c r="B35" s="47" t="s">
        <v>42</v>
      </c>
      <c r="C35" s="48">
        <v>2928</v>
      </c>
      <c r="D35" s="48">
        <v>2458.3</v>
      </c>
      <c r="E35" s="48">
        <v>469.7</v>
      </c>
      <c r="G35" s="80"/>
    </row>
    <row r="36" spans="1:7" s="45" customFormat="1" ht="17.25" customHeight="1">
      <c r="A36" s="46"/>
      <c r="B36" s="47" t="s">
        <v>43</v>
      </c>
      <c r="C36" s="48">
        <v>2516.3</v>
      </c>
      <c r="D36" s="48">
        <v>2045.7</v>
      </c>
      <c r="E36" s="48">
        <v>470.6</v>
      </c>
      <c r="G36" s="80"/>
    </row>
    <row r="37" spans="1:7" s="45" customFormat="1" ht="17.25" customHeight="1">
      <c r="A37" s="46"/>
      <c r="B37" s="47" t="s">
        <v>40</v>
      </c>
      <c r="C37" s="48">
        <v>2646.6</v>
      </c>
      <c r="D37" s="48">
        <v>2208.3</v>
      </c>
      <c r="E37" s="48">
        <v>438.3</v>
      </c>
      <c r="G37" s="80"/>
    </row>
    <row r="38" spans="1:7" s="45" customFormat="1" ht="17.25" customHeight="1">
      <c r="A38" s="46">
        <v>2017</v>
      </c>
      <c r="B38" s="47" t="s">
        <v>41</v>
      </c>
      <c r="C38" s="48">
        <v>2704.1</v>
      </c>
      <c r="D38" s="48">
        <v>2269.2</v>
      </c>
      <c r="E38" s="48">
        <v>434.9</v>
      </c>
      <c r="G38" s="80"/>
    </row>
    <row r="39" spans="1:7" s="45" customFormat="1" ht="17.25" customHeight="1">
      <c r="A39" s="46"/>
      <c r="B39" s="47" t="s">
        <v>42</v>
      </c>
      <c r="C39" s="48">
        <v>2774.12</v>
      </c>
      <c r="D39" s="48">
        <v>2343.2</v>
      </c>
      <c r="E39" s="48">
        <v>430.92</v>
      </c>
      <c r="G39" s="80"/>
    </row>
    <row r="40" spans="1:7" s="45" customFormat="1" ht="17.25" customHeight="1">
      <c r="A40" s="46"/>
      <c r="B40" s="47" t="s">
        <v>43</v>
      </c>
      <c r="C40" s="48">
        <v>2740.68</v>
      </c>
      <c r="D40" s="48">
        <v>2307.5</v>
      </c>
      <c r="E40" s="48">
        <v>433.18</v>
      </c>
      <c r="G40" s="80"/>
    </row>
    <row r="41" spans="1:7" s="45" customFormat="1" ht="17.25" customHeight="1">
      <c r="A41" s="46"/>
      <c r="B41" s="47" t="s">
        <v>40</v>
      </c>
      <c r="C41" s="48">
        <v>3451.9100000000003</v>
      </c>
      <c r="D41" s="48">
        <v>2981.11</v>
      </c>
      <c r="E41" s="48">
        <v>470.8</v>
      </c>
      <c r="G41" s="80"/>
    </row>
    <row r="42" spans="1:7" s="45" customFormat="1" ht="17.25" customHeight="1">
      <c r="A42" s="46">
        <v>2018</v>
      </c>
      <c r="B42" s="47" t="s">
        <v>41</v>
      </c>
      <c r="C42" s="48">
        <v>4446.09</v>
      </c>
      <c r="D42" s="48">
        <v>3970.25</v>
      </c>
      <c r="E42" s="48">
        <v>475.84</v>
      </c>
      <c r="G42" s="80"/>
    </row>
    <row r="43" spans="1:7" s="45" customFormat="1" ht="17.25" customHeight="1">
      <c r="A43" s="46"/>
      <c r="B43" s="47" t="s">
        <v>42</v>
      </c>
      <c r="C43" s="48">
        <v>4717.5</v>
      </c>
      <c r="D43" s="48">
        <v>4297.29</v>
      </c>
      <c r="E43" s="48">
        <v>420.21</v>
      </c>
      <c r="G43" s="80"/>
    </row>
    <row r="44" spans="1:7" s="45" customFormat="1" ht="17.25" customHeight="1">
      <c r="A44" s="46"/>
      <c r="B44" s="47" t="s">
        <v>43</v>
      </c>
      <c r="C44" s="48">
        <v>4857.65</v>
      </c>
      <c r="D44" s="48">
        <v>4440.73</v>
      </c>
      <c r="E44" s="48">
        <v>416.92</v>
      </c>
      <c r="G44" s="80"/>
    </row>
    <row r="45" spans="1:7" s="45" customFormat="1" ht="17.25" customHeight="1">
      <c r="A45" s="46"/>
      <c r="B45" s="47" t="s">
        <v>40</v>
      </c>
      <c r="C45" s="48">
        <v>4791.0199999999995</v>
      </c>
      <c r="D45" s="48">
        <v>4369.16</v>
      </c>
      <c r="E45" s="48">
        <v>421.86</v>
      </c>
      <c r="G45" s="80"/>
    </row>
    <row r="46" spans="1:7" s="45" customFormat="1" ht="17.25" customHeight="1">
      <c r="A46" s="46">
        <v>2019</v>
      </c>
      <c r="B46" s="47" t="s">
        <v>41</v>
      </c>
      <c r="C46" s="48">
        <v>5207.11</v>
      </c>
      <c r="D46" s="48">
        <v>4774.25</v>
      </c>
      <c r="E46" s="48">
        <v>432.86</v>
      </c>
      <c r="G46" s="80"/>
    </row>
    <row r="47" spans="1:5" ht="12.75">
      <c r="A47" s="50"/>
      <c r="B47" s="50"/>
      <c r="C47" s="85"/>
      <c r="D47" s="50"/>
      <c r="E47" s="50"/>
    </row>
    <row r="48" spans="1:5" ht="12.75">
      <c r="A48" s="33"/>
      <c r="B48" s="33"/>
      <c r="C48" s="33"/>
      <c r="D48" s="33"/>
      <c r="E48" s="33"/>
    </row>
    <row r="49" spans="1:6" ht="9" customHeight="1">
      <c r="A49" s="33"/>
      <c r="B49" s="33"/>
      <c r="C49" s="33"/>
      <c r="D49" s="33"/>
      <c r="E49" s="29" t="s">
        <v>39</v>
      </c>
      <c r="F49" s="112">
        <v>8</v>
      </c>
    </row>
    <row r="50" spans="1:6" ht="9" customHeight="1">
      <c r="A50" s="33"/>
      <c r="B50" s="33"/>
      <c r="C50" s="33"/>
      <c r="D50" s="33"/>
      <c r="E50" s="30" t="s">
        <v>44</v>
      </c>
      <c r="F50" s="112"/>
    </row>
    <row r="51" spans="1:6" ht="12.75">
      <c r="A51" s="33"/>
      <c r="B51" s="33"/>
      <c r="C51" s="33"/>
      <c r="D51" s="33"/>
      <c r="E51" s="31">
        <v>43586</v>
      </c>
      <c r="F51" s="112"/>
    </row>
    <row r="52" spans="1:5" ht="12.75">
      <c r="A52" s="33"/>
      <c r="B52" s="33"/>
      <c r="C52" s="33"/>
      <c r="D52" s="33"/>
      <c r="E52" s="33"/>
    </row>
    <row r="53" spans="1:5" ht="12.75">
      <c r="A53" s="33"/>
      <c r="B53" s="33"/>
      <c r="C53" s="33"/>
      <c r="D53" s="33"/>
      <c r="E53" s="33"/>
    </row>
    <row r="54" spans="1:5" ht="12.75">
      <c r="A54" s="33"/>
      <c r="B54" s="33"/>
      <c r="C54" s="33"/>
      <c r="D54" s="33"/>
      <c r="E54" s="33"/>
    </row>
    <row r="55" spans="1:5" ht="12.75">
      <c r="A55" s="33"/>
      <c r="B55" s="33"/>
      <c r="C55" s="33"/>
      <c r="D55" s="33"/>
      <c r="E55" s="33"/>
    </row>
    <row r="56" spans="1:5" ht="12.75">
      <c r="A56" s="33"/>
      <c r="B56" s="33"/>
      <c r="C56" s="33"/>
      <c r="D56" s="33"/>
      <c r="E56" s="33"/>
    </row>
    <row r="57" spans="1:5" ht="12.75">
      <c r="A57" s="33"/>
      <c r="B57" s="33"/>
      <c r="C57" s="33"/>
      <c r="D57" s="33"/>
      <c r="E57" s="33"/>
    </row>
    <row r="58" spans="1:5" ht="12.75">
      <c r="A58" s="33"/>
      <c r="B58" s="33"/>
      <c r="C58" s="33"/>
      <c r="D58" s="33"/>
      <c r="E58" s="33"/>
    </row>
    <row r="59" spans="1:5" ht="12.75">
      <c r="A59" s="33"/>
      <c r="B59" s="33"/>
      <c r="C59" s="33"/>
      <c r="D59" s="33"/>
      <c r="E59" s="33"/>
    </row>
    <row r="60" spans="1:5" ht="12.75">
      <c r="A60" s="33"/>
      <c r="B60" s="33"/>
      <c r="C60" s="33"/>
      <c r="D60" s="33"/>
      <c r="E60" s="33"/>
    </row>
    <row r="61" spans="1:5" ht="12.75">
      <c r="A61" s="33"/>
      <c r="B61" s="33"/>
      <c r="C61" s="33"/>
      <c r="D61" s="33"/>
      <c r="E61" s="33"/>
    </row>
    <row r="62" spans="1:5" ht="12.75">
      <c r="A62" s="33"/>
      <c r="B62" s="33"/>
      <c r="C62" s="33"/>
      <c r="D62" s="33"/>
      <c r="E62" s="33"/>
    </row>
    <row r="63" spans="1:5" ht="12.75">
      <c r="A63" s="33"/>
      <c r="B63" s="33"/>
      <c r="C63" s="33"/>
      <c r="D63" s="33"/>
      <c r="E63" s="33"/>
    </row>
    <row r="64" spans="1:5" ht="12.75">
      <c r="A64" s="33"/>
      <c r="B64" s="33"/>
      <c r="C64" s="33"/>
      <c r="D64" s="33"/>
      <c r="E64" s="33"/>
    </row>
  </sheetData>
  <sheetProtection/>
  <mergeCells count="2">
    <mergeCell ref="A4:B4"/>
    <mergeCell ref="F49:F51"/>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H40"/>
  <sheetViews>
    <sheetView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6.7109375" style="20" bestFit="1" customWidth="1"/>
    <col min="2" max="2" width="4.57421875" style="20" bestFit="1" customWidth="1"/>
    <col min="3" max="5" width="23.57421875" style="20" customWidth="1"/>
    <col min="6" max="6" width="5.140625" style="20" customWidth="1"/>
    <col min="7" max="16384" width="9.140625" style="20" customWidth="1"/>
  </cols>
  <sheetData>
    <row r="1" spans="1:8" s="41" customFormat="1" ht="18" customHeight="1">
      <c r="A1" s="52" t="s">
        <v>83</v>
      </c>
      <c r="B1" s="52"/>
      <c r="C1" s="52" t="s">
        <v>79</v>
      </c>
      <c r="D1" s="53"/>
      <c r="E1" s="53"/>
      <c r="F1" s="40"/>
      <c r="G1" s="40"/>
      <c r="H1" s="40"/>
    </row>
    <row r="2" spans="1:8" s="43" customFormat="1" ht="16.5" customHeight="1">
      <c r="A2" s="54"/>
      <c r="B2" s="54"/>
      <c r="C2" s="55" t="s">
        <v>62</v>
      </c>
      <c r="D2" s="56"/>
      <c r="E2" s="56"/>
      <c r="F2" s="42"/>
      <c r="G2" s="42"/>
      <c r="H2" s="42"/>
    </row>
    <row r="4" spans="1:5" s="45" customFormat="1" ht="27.75" customHeight="1">
      <c r="A4" s="127" t="s">
        <v>48</v>
      </c>
      <c r="B4" s="128"/>
      <c r="C4" s="44" t="s">
        <v>0</v>
      </c>
      <c r="D4" s="44" t="s">
        <v>81</v>
      </c>
      <c r="E4" s="3" t="s">
        <v>82</v>
      </c>
    </row>
    <row r="5" spans="1:7" s="45" customFormat="1" ht="17.25" customHeight="1">
      <c r="A5" s="46">
        <v>2015</v>
      </c>
      <c r="B5" s="47" t="s">
        <v>41</v>
      </c>
      <c r="C5" s="48">
        <v>3039.7731748</v>
      </c>
      <c r="D5" s="48">
        <v>59.416050300000016</v>
      </c>
      <c r="E5" s="48">
        <v>2980.3571245</v>
      </c>
      <c r="G5" s="80"/>
    </row>
    <row r="6" spans="1:7" s="45" customFormat="1" ht="17.25" customHeight="1">
      <c r="A6" s="46"/>
      <c r="B6" s="47" t="s">
        <v>42</v>
      </c>
      <c r="C6" s="48">
        <v>2962.6315876199997</v>
      </c>
      <c r="D6" s="48">
        <v>60.41907456000003</v>
      </c>
      <c r="E6" s="48">
        <v>2902.2125130599998</v>
      </c>
      <c r="G6" s="80"/>
    </row>
    <row r="7" spans="1:7" s="45" customFormat="1" ht="17.25" customHeight="1">
      <c r="A7" s="46"/>
      <c r="B7" s="47" t="s">
        <v>43</v>
      </c>
      <c r="C7" s="48">
        <v>2908.2751826899994</v>
      </c>
      <c r="D7" s="48">
        <v>61.95806588000002</v>
      </c>
      <c r="E7" s="48">
        <v>2846.3171168099993</v>
      </c>
      <c r="G7" s="80"/>
    </row>
    <row r="8" spans="1:7" s="45" customFormat="1" ht="17.25" customHeight="1">
      <c r="A8" s="46"/>
      <c r="B8" s="47" t="s">
        <v>40</v>
      </c>
      <c r="C8" s="48">
        <v>2898.80771278</v>
      </c>
      <c r="D8" s="48">
        <v>60.95523571999998</v>
      </c>
      <c r="E8" s="48">
        <v>2837.8524770600006</v>
      </c>
      <c r="G8" s="80"/>
    </row>
    <row r="9" spans="1:7" s="45" customFormat="1" ht="17.25" customHeight="1">
      <c r="A9" s="46">
        <v>2016</v>
      </c>
      <c r="B9" s="47" t="s">
        <v>41</v>
      </c>
      <c r="C9" s="48">
        <v>2712.038940509999</v>
      </c>
      <c r="D9" s="48">
        <v>60.434963540000005</v>
      </c>
      <c r="E9" s="48">
        <v>2651.603976969999</v>
      </c>
      <c r="G9" s="80"/>
    </row>
    <row r="10" spans="1:7" s="45" customFormat="1" ht="17.25" customHeight="1">
      <c r="A10" s="46"/>
      <c r="B10" s="47" t="s">
        <v>42</v>
      </c>
      <c r="C10" s="48">
        <v>2928.0119736899996</v>
      </c>
      <c r="D10" s="48">
        <v>71.090705</v>
      </c>
      <c r="E10" s="48">
        <v>2856.9212686899996</v>
      </c>
      <c r="G10" s="80"/>
    </row>
    <row r="11" spans="1:7" s="45" customFormat="1" ht="17.25" customHeight="1">
      <c r="A11" s="46"/>
      <c r="B11" s="47" t="s">
        <v>43</v>
      </c>
      <c r="C11" s="48">
        <v>2516.3192166699996</v>
      </c>
      <c r="D11" s="48">
        <v>90.61572756999992</v>
      </c>
      <c r="E11" s="48">
        <v>2425.7034891</v>
      </c>
      <c r="G11" s="80"/>
    </row>
    <row r="12" spans="1:7" s="45" customFormat="1" ht="17.25" customHeight="1">
      <c r="A12" s="46"/>
      <c r="B12" s="47" t="s">
        <v>40</v>
      </c>
      <c r="C12" s="48">
        <v>2644.455952410001</v>
      </c>
      <c r="D12" s="48">
        <v>108.70036635999996</v>
      </c>
      <c r="E12" s="48">
        <v>2535.7555860500006</v>
      </c>
      <c r="G12" s="80"/>
    </row>
    <row r="13" spans="1:7" s="45" customFormat="1" ht="17.25" customHeight="1">
      <c r="A13" s="46">
        <v>2017</v>
      </c>
      <c r="B13" s="47" t="s">
        <v>41</v>
      </c>
      <c r="C13" s="48">
        <v>2702.05330693</v>
      </c>
      <c r="D13" s="48">
        <v>115.04403551999988</v>
      </c>
      <c r="E13" s="48">
        <v>2587.0092714099997</v>
      </c>
      <c r="G13" s="80"/>
    </row>
    <row r="14" spans="1:7" s="45" customFormat="1" ht="17.25" customHeight="1">
      <c r="A14" s="46"/>
      <c r="B14" s="47" t="s">
        <v>42</v>
      </c>
      <c r="C14" s="48">
        <v>2772.0522831100016</v>
      </c>
      <c r="D14" s="48">
        <v>122.91305210000009</v>
      </c>
      <c r="E14" s="48">
        <v>2649.139231010002</v>
      </c>
      <c r="G14" s="80"/>
    </row>
    <row r="15" spans="1:7" s="45" customFormat="1" ht="17.25" customHeight="1">
      <c r="A15" s="46"/>
      <c r="B15" s="47" t="s">
        <v>43</v>
      </c>
      <c r="C15" s="48">
        <v>2738.609793140001</v>
      </c>
      <c r="D15" s="48">
        <v>146.60683914000003</v>
      </c>
      <c r="E15" s="48">
        <v>2592.002954000001</v>
      </c>
      <c r="G15" s="80"/>
    </row>
    <row r="16" spans="1:7" s="45" customFormat="1" ht="17.25" customHeight="1">
      <c r="A16" s="46"/>
      <c r="B16" s="47" t="s">
        <v>40</v>
      </c>
      <c r="C16" s="48">
        <v>3451.9078987700004</v>
      </c>
      <c r="D16" s="48">
        <v>167.41708282999994</v>
      </c>
      <c r="E16" s="48">
        <v>3284.4908159400006</v>
      </c>
      <c r="G16" s="80"/>
    </row>
    <row r="17" spans="1:7" s="45" customFormat="1" ht="17.25" customHeight="1">
      <c r="A17" s="46">
        <v>2018</v>
      </c>
      <c r="B17" s="47" t="s">
        <v>41</v>
      </c>
      <c r="C17" s="48">
        <v>4446.081623079999</v>
      </c>
      <c r="D17" s="48">
        <v>178.31192356000003</v>
      </c>
      <c r="E17" s="48">
        <v>4267.769699519999</v>
      </c>
      <c r="G17" s="80"/>
    </row>
    <row r="18" spans="1:7" s="45" customFormat="1" ht="17.25" customHeight="1">
      <c r="A18" s="46"/>
      <c r="B18" s="47" t="s">
        <v>42</v>
      </c>
      <c r="C18" s="48">
        <v>4717.494788949999</v>
      </c>
      <c r="D18" s="48">
        <v>203.5676956799997</v>
      </c>
      <c r="E18" s="48">
        <v>4513.927093269999</v>
      </c>
      <c r="G18" s="80"/>
    </row>
    <row r="19" spans="1:7" s="45" customFormat="1" ht="17.25" customHeight="1">
      <c r="A19" s="46"/>
      <c r="B19" s="47" t="s">
        <v>43</v>
      </c>
      <c r="C19" s="48">
        <f>D19+E19</f>
        <v>4857.746844190001</v>
      </c>
      <c r="D19" s="48">
        <v>212.52081028999987</v>
      </c>
      <c r="E19" s="48">
        <v>4645.226033900001</v>
      </c>
      <c r="G19" s="80"/>
    </row>
    <row r="20" spans="1:7" s="45" customFormat="1" ht="17.25" customHeight="1">
      <c r="A20" s="46"/>
      <c r="B20" s="47" t="s">
        <v>40</v>
      </c>
      <c r="C20" s="48">
        <f>D20+E20</f>
        <v>4791.02190199</v>
      </c>
      <c r="D20" s="48">
        <v>198.75588907</v>
      </c>
      <c r="E20" s="48">
        <v>4592.266012919999</v>
      </c>
      <c r="G20" s="80"/>
    </row>
    <row r="21" spans="1:7" s="45" customFormat="1" ht="17.25" customHeight="1">
      <c r="A21" s="46">
        <v>2019</v>
      </c>
      <c r="B21" s="47" t="s">
        <v>41</v>
      </c>
      <c r="C21" s="48">
        <v>5207.110081919998</v>
      </c>
      <c r="D21" s="48">
        <v>216.48007167000011</v>
      </c>
      <c r="E21" s="48">
        <v>4990.630010249998</v>
      </c>
      <c r="G21" s="80"/>
    </row>
    <row r="22" spans="1:5" ht="12.75">
      <c r="A22" s="50"/>
      <c r="B22" s="50"/>
      <c r="C22" s="85"/>
      <c r="D22" s="50"/>
      <c r="E22" s="50"/>
    </row>
    <row r="23" spans="1:5" ht="12.75">
      <c r="A23" s="33"/>
      <c r="B23" s="33"/>
      <c r="C23" s="33"/>
      <c r="D23" s="33"/>
      <c r="E23" s="33"/>
    </row>
    <row r="24" spans="1:5" ht="12.75">
      <c r="A24" s="33"/>
      <c r="B24" s="33"/>
      <c r="C24" s="33"/>
      <c r="D24" s="33"/>
      <c r="E24" s="33"/>
    </row>
    <row r="25" spans="1:6" ht="9" customHeight="1">
      <c r="A25" s="33"/>
      <c r="B25" s="33"/>
      <c r="C25" s="33"/>
      <c r="D25" s="33"/>
      <c r="E25" s="29" t="s">
        <v>39</v>
      </c>
      <c r="F25" s="112">
        <v>9</v>
      </c>
    </row>
    <row r="26" spans="1:6" ht="9" customHeight="1">
      <c r="A26" s="33"/>
      <c r="B26" s="33"/>
      <c r="C26" s="33"/>
      <c r="D26" s="33"/>
      <c r="E26" s="30" t="s">
        <v>44</v>
      </c>
      <c r="F26" s="112"/>
    </row>
    <row r="27" spans="1:6" ht="12.75">
      <c r="A27" s="33"/>
      <c r="B27" s="33"/>
      <c r="C27" s="33"/>
      <c r="D27" s="33"/>
      <c r="E27" s="31">
        <v>43586</v>
      </c>
      <c r="F27" s="112"/>
    </row>
    <row r="28" spans="1:5" ht="12.75">
      <c r="A28" s="33"/>
      <c r="B28" s="33"/>
      <c r="C28" s="33"/>
      <c r="D28" s="33"/>
      <c r="E28" s="33"/>
    </row>
    <row r="29" spans="1:5" ht="12.75">
      <c r="A29" s="33"/>
      <c r="B29" s="33"/>
      <c r="C29" s="33"/>
      <c r="D29" s="33"/>
      <c r="E29" s="33"/>
    </row>
    <row r="30" spans="1:5" ht="12.75">
      <c r="A30" s="33"/>
      <c r="B30" s="33"/>
      <c r="C30" s="33"/>
      <c r="D30" s="33"/>
      <c r="E30" s="33"/>
    </row>
    <row r="31" spans="1:5" ht="12.75">
      <c r="A31" s="33"/>
      <c r="B31" s="33"/>
      <c r="C31" s="33"/>
      <c r="D31" s="33"/>
      <c r="E31" s="33"/>
    </row>
    <row r="32" spans="1:5" ht="12.75">
      <c r="A32" s="33"/>
      <c r="B32" s="33"/>
      <c r="C32" s="33"/>
      <c r="D32" s="33"/>
      <c r="E32" s="33"/>
    </row>
    <row r="33" spans="1:5" ht="12.75">
      <c r="A33" s="33"/>
      <c r="B33" s="33"/>
      <c r="C33" s="33"/>
      <c r="D33" s="33"/>
      <c r="E33" s="33"/>
    </row>
    <row r="34" spans="1:5" ht="12.75">
      <c r="A34" s="33"/>
      <c r="B34" s="33"/>
      <c r="C34" s="33"/>
      <c r="D34" s="33"/>
      <c r="E34" s="33"/>
    </row>
    <row r="35" spans="1:5" ht="12.75">
      <c r="A35" s="33"/>
      <c r="B35" s="33"/>
      <c r="C35" s="33"/>
      <c r="D35" s="33"/>
      <c r="E35" s="33"/>
    </row>
    <row r="36" spans="1:5" ht="12.75">
      <c r="A36" s="33"/>
      <c r="B36" s="33"/>
      <c r="C36" s="33"/>
      <c r="D36" s="33"/>
      <c r="E36" s="33"/>
    </row>
    <row r="37" spans="1:5" ht="12.75">
      <c r="A37" s="33"/>
      <c r="B37" s="33"/>
      <c r="C37" s="33"/>
      <c r="D37" s="33"/>
      <c r="E37" s="33"/>
    </row>
    <row r="38" spans="1:5" ht="12.75">
      <c r="A38" s="33"/>
      <c r="B38" s="33"/>
      <c r="C38" s="33"/>
      <c r="D38" s="33"/>
      <c r="E38" s="33"/>
    </row>
    <row r="39" spans="1:5" ht="12.75">
      <c r="A39" s="33"/>
      <c r="B39" s="33"/>
      <c r="C39" s="33"/>
      <c r="D39" s="33"/>
      <c r="E39" s="33"/>
    </row>
    <row r="40" spans="1:5" ht="12.75">
      <c r="A40" s="33"/>
      <c r="B40" s="33"/>
      <c r="C40" s="33"/>
      <c r="D40" s="33"/>
      <c r="E40" s="33"/>
    </row>
  </sheetData>
  <sheetProtection/>
  <mergeCells count="2">
    <mergeCell ref="A4:B4"/>
    <mergeCell ref="F25:F27"/>
  </mergeCells>
  <printOptions/>
  <pageMargins left="0.7086614173228347" right="0.7086614173228347" top="0.7480314960629921" bottom="0.7480314960629921" header="0.31496062992125984" footer="0.3149606299212598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ENKARYDA</dc:creator>
  <cp:keywords/>
  <dc:description/>
  <cp:lastModifiedBy>ΧΡΙΣΤΙΑΝΑ Α ΠΙΤΖΙΗ</cp:lastModifiedBy>
  <cp:lastPrinted>2019-05-17T06:36:57Z</cp:lastPrinted>
  <dcterms:created xsi:type="dcterms:W3CDTF">2012-04-20T11:08:52Z</dcterms:created>
  <dcterms:modified xsi:type="dcterms:W3CDTF">2019-05-17T06:38:43Z</dcterms:modified>
  <cp:category/>
  <cp:version/>
  <cp:contentType/>
  <cp:contentStatus/>
</cp:coreProperties>
</file>